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"/>
    </mc:Choice>
  </mc:AlternateContent>
  <bookViews>
    <workbookView xWindow="0" yWindow="0" windowWidth="28800" windowHeight="11610" tabRatio="914" activeTab="3"/>
  </bookViews>
  <sheets>
    <sheet name="ДОВЗ" sheetId="7" r:id="rId1"/>
    <sheet name="БП обеды" sheetId="6" r:id="rId2"/>
    <sheet name="БП завтраки" sheetId="8" r:id="rId3"/>
    <sheet name="платные завтраки" sheetId="15" r:id="rId4"/>
    <sheet name="платные обеды" sheetId="16" r:id="rId5"/>
    <sheet name="полдники" sheetId="17" r:id="rId6"/>
    <sheet name="горяч.завтрак" sheetId="24" r:id="rId7"/>
    <sheet name="горяч.завтрак с выпечкой, сош 9" sheetId="25" r:id="rId8"/>
    <sheet name="суп с выпечкой" sheetId="28" r:id="rId9"/>
    <sheet name="полдник с пок.выпечкой (80, 75)" sheetId="29" r:id="rId10"/>
    <sheet name="ТК" sheetId="30" r:id="rId11"/>
  </sheets>
  <definedNames>
    <definedName name="_xlnm._FilterDatabase" localSheetId="2" hidden="1">'БП завтраки'!$A$1:$I$197</definedName>
    <definedName name="_xlnm._FilterDatabase" localSheetId="1" hidden="1">'БП обеды'!$A$1:$H$254</definedName>
    <definedName name="_xlnm._FilterDatabase" localSheetId="6" hidden="1">горяч.завтрак!$A$1:$H$139</definedName>
    <definedName name="_xlnm._FilterDatabase" localSheetId="7" hidden="1">'горяч.завтрак с выпечкой, сош 9'!$A$1:$M$140</definedName>
    <definedName name="_xlnm._FilterDatabase" localSheetId="0" hidden="1">ДОВЗ!$A$1:$J$371</definedName>
    <definedName name="_xlnm._FilterDatabase" localSheetId="3" hidden="1">'платные завтраки'!$A$1:$H$190</definedName>
    <definedName name="_xlnm._FilterDatabase" localSheetId="4" hidden="1">'платные обеды'!$A$1:$N$162</definedName>
    <definedName name="_xlnm._FilterDatabase" localSheetId="9" hidden="1">'полдник с пок.выпечкой (80, 75)'!$A$1:$N$91</definedName>
    <definedName name="_xlnm._FilterDatabase" localSheetId="5" hidden="1">полдники!$A$1:$S$111</definedName>
    <definedName name="_xlnm._FilterDatabase" localSheetId="8" hidden="1">'суп с выпечкой'!$A$1:$N$128</definedName>
    <definedName name="_xlnm._FilterDatabase" localSheetId="10" hidden="1">ТК!$A$1:$F$131</definedName>
    <definedName name="_xlnm.Print_Area" localSheetId="2">'БП завтраки'!$A$1:$H$196</definedName>
    <definedName name="_xlnm.Print_Area" localSheetId="1">'БП обеды'!$A$1:$H$255</definedName>
    <definedName name="_xlnm.Print_Area" localSheetId="6">горяч.завтрак!$A$1:$H$140</definedName>
    <definedName name="_xlnm.Print_Area" localSheetId="7">'горяч.завтрак с выпечкой, сош 9'!$A$1:$H$141</definedName>
    <definedName name="_xlnm.Print_Area" localSheetId="0">ДОВЗ!$A$1:$H$373</definedName>
    <definedName name="_xlnm.Print_Area" localSheetId="3">'платные завтраки'!$A$1:$H$189</definedName>
    <definedName name="_xlnm.Print_Area" localSheetId="4">'платные обеды'!$A$1:$H$164</definedName>
    <definedName name="_xlnm.Print_Area" localSheetId="9">'полдник с пок.выпечкой (80, 75)'!$A$1:$H$90</definedName>
    <definedName name="_xlnm.Print_Area" localSheetId="5">полдники!$A$1:$I$110</definedName>
    <definedName name="_xlnm.Print_Area" localSheetId="8">'суп с выпечкой'!$A$1:$H$130</definedName>
    <definedName name="_xlnm.Print_Area" localSheetId="10">ТК!$A$1:$D$131</definedName>
  </definedNames>
  <calcPr calcId="191029"/>
</workbook>
</file>

<file path=xl/calcChain.xml><?xml version="1.0" encoding="utf-8"?>
<calcChain xmlns="http://schemas.openxmlformats.org/spreadsheetml/2006/main">
  <c r="E238" i="7" l="1"/>
  <c r="D238" i="7"/>
  <c r="C238" i="7"/>
  <c r="B238" i="7"/>
  <c r="E222" i="7"/>
  <c r="D222" i="7"/>
  <c r="C222" i="7"/>
  <c r="B222" i="7"/>
  <c r="E99" i="7"/>
  <c r="D99" i="7"/>
  <c r="C99" i="7"/>
  <c r="B99" i="7"/>
  <c r="E84" i="7"/>
  <c r="D84" i="7"/>
  <c r="C84" i="7"/>
  <c r="B84" i="7"/>
  <c r="E17" i="7"/>
  <c r="D17" i="7"/>
  <c r="C17" i="7"/>
  <c r="B17" i="7"/>
</calcChain>
</file>

<file path=xl/sharedStrings.xml><?xml version="1.0" encoding="utf-8"?>
<sst xmlns="http://schemas.openxmlformats.org/spreadsheetml/2006/main" count="3702" uniqueCount="409">
  <si>
    <t>ОМС-Лечебное питание</t>
  </si>
  <si>
    <t>Примерное меню и пищевая ценность приготовляемых блюд</t>
  </si>
  <si>
    <t>338/2015</t>
  </si>
  <si>
    <t>Хлеб пшеничный 50 (СОШ_2018)</t>
  </si>
  <si>
    <t>покупное</t>
  </si>
  <si>
    <t>СОГЛАСОВАНО</t>
  </si>
  <si>
    <t>Директор образовательного учреждения</t>
  </si>
  <si>
    <t>Управляющий группой объектов</t>
  </si>
  <si>
    <t>УТВЕРЖДАЮ</t>
  </si>
  <si>
    <t>210/2015</t>
  </si>
  <si>
    <t>_______________________</t>
  </si>
  <si>
    <t>Сезон: осень, зима, весна, лето</t>
  </si>
  <si>
    <t>Первая неделя</t>
  </si>
  <si>
    <t>понедельник-1</t>
  </si>
  <si>
    <t>Завтрак 1-4 класс</t>
  </si>
  <si>
    <t>№ сб-ка рецептур</t>
  </si>
  <si>
    <t>Наименование блюд</t>
  </si>
  <si>
    <t>Выход</t>
  </si>
  <si>
    <t>Пищев.ве-ва</t>
  </si>
  <si>
    <t>Энергетич. Ценность</t>
  </si>
  <si>
    <t>Белки</t>
  </si>
  <si>
    <t>Жиры</t>
  </si>
  <si>
    <t>Уг-ды</t>
  </si>
  <si>
    <t>628/1996</t>
  </si>
  <si>
    <t>Итого</t>
  </si>
  <si>
    <t>Завтрак 5-11 класс</t>
  </si>
  <si>
    <t>Обед 1-4 класс</t>
  </si>
  <si>
    <t>138/1996</t>
  </si>
  <si>
    <t>273, 469/1996</t>
  </si>
  <si>
    <t>Обед 5-11 класс</t>
  </si>
  <si>
    <t>вторник-1</t>
  </si>
  <si>
    <t>22/1997</t>
  </si>
  <si>
    <t>Масло сливочное</t>
  </si>
  <si>
    <t>175/2005</t>
  </si>
  <si>
    <t>629/1996</t>
  </si>
  <si>
    <t>среда-1</t>
  </si>
  <si>
    <t>324/1997</t>
  </si>
  <si>
    <t>Яйцо вареное</t>
  </si>
  <si>
    <t>110/1996</t>
  </si>
  <si>
    <t>четверг-1</t>
  </si>
  <si>
    <t>257/1996</t>
  </si>
  <si>
    <t>пятница-1</t>
  </si>
  <si>
    <t>222/2015</t>
  </si>
  <si>
    <t>120/1996</t>
  </si>
  <si>
    <t>472/1996</t>
  </si>
  <si>
    <t>суббота-1</t>
  </si>
  <si>
    <t>139/1996</t>
  </si>
  <si>
    <t>465/1996</t>
  </si>
  <si>
    <t>Вторая неделя</t>
  </si>
  <si>
    <t>понедельник-2</t>
  </si>
  <si>
    <t>вторник-2</t>
  </si>
  <si>
    <t>среда-2</t>
  </si>
  <si>
    <t>четверг-2</t>
  </si>
  <si>
    <t>265/2015</t>
  </si>
  <si>
    <t>пятница-2</t>
  </si>
  <si>
    <t>суббота-2</t>
  </si>
  <si>
    <t>___________</t>
  </si>
  <si>
    <t>покупное/</t>
  </si>
  <si>
    <t>Чай с сахаром 200/15</t>
  </si>
  <si>
    <t>Суп картофельный с бобовыми с гренками 200/20</t>
  </si>
  <si>
    <t>Суп картофельный с бобовыми с гренками 250/20</t>
  </si>
  <si>
    <t xml:space="preserve">Каша молочная Дружба с маслом сливочным 200/10 </t>
  </si>
  <si>
    <t>Чай с сахаром, с лимоном 200/15/7</t>
  </si>
  <si>
    <t>Борщ с капустой и  картофелем со сметаной 250/5</t>
  </si>
  <si>
    <t>Пудинг из творога (запеченный) с молоком сгущенным 160/40 (СОШ_2018)</t>
  </si>
  <si>
    <t>Щи из свежей капусты с картофелем со сметаной 200/5</t>
  </si>
  <si>
    <t>Щи из свежей капусты с картофелем со сметаной 250/5</t>
  </si>
  <si>
    <t>Каша молочная пшенная с маслом сливочным 200/10</t>
  </si>
  <si>
    <t>Каша молочная рисовая с маслом сливочным 200/10</t>
  </si>
  <si>
    <t>Борщ с капустой и картофелем со сметаной 200/5</t>
  </si>
  <si>
    <t>Каша молочная пшенная с маслом сливочным 150/10</t>
  </si>
  <si>
    <t>Каша молочная геркулесовая с маслом сливочным 200/10</t>
  </si>
  <si>
    <t>Горячие завтраки 1-4 класс</t>
  </si>
  <si>
    <t>Горячие завтраки 5-11 класс</t>
  </si>
  <si>
    <t>Завтрак 1-4 кл</t>
  </si>
  <si>
    <t>Завтрак 5-11 кл</t>
  </si>
  <si>
    <t>Напиток витаминный (СОШ_2018)</t>
  </si>
  <si>
    <t>71/2015</t>
  </si>
  <si>
    <t>57/2016</t>
  </si>
  <si>
    <t>Икра кабачковая (покупная) 60 (СОШ_2018)</t>
  </si>
  <si>
    <t>Икра кабачковая (покупная) 100 (СОШ_2018)</t>
  </si>
  <si>
    <t xml:space="preserve">Яблоко 100 </t>
  </si>
  <si>
    <t>Булочка Дорожная 50</t>
  </si>
  <si>
    <t>113/2017</t>
  </si>
  <si>
    <t>Сок в ассортименте 200 (СОШ_2018)</t>
  </si>
  <si>
    <t>Суп-лапша домашняя с птицей 200/10 (СОШ_2018)</t>
  </si>
  <si>
    <t>Суп-лапша домашняя с птицей 250/10 (СОШ_2018)</t>
  </si>
  <si>
    <t>260/2015</t>
  </si>
  <si>
    <t>завтрак 1-4</t>
  </si>
  <si>
    <t>обед 1-4</t>
  </si>
  <si>
    <t>завтрак 5-11</t>
  </si>
  <si>
    <t>обед 5-11</t>
  </si>
  <si>
    <t>Рис отварной 150</t>
  </si>
  <si>
    <t>257,табл.4/271</t>
  </si>
  <si>
    <t>Каша гречневая рассыпчатая 150</t>
  </si>
  <si>
    <t>Каша гречневая рассыпчатая 180</t>
  </si>
  <si>
    <t>424/2005</t>
  </si>
  <si>
    <t>425/2005</t>
  </si>
  <si>
    <t>20-25%</t>
  </si>
  <si>
    <t>289/2015</t>
  </si>
  <si>
    <t>Рагу из свинины 150 (СОШ_2018)</t>
  </si>
  <si>
    <t>263/2015</t>
  </si>
  <si>
    <t>Рагу из свинины 200 (СОШ_2018)</t>
  </si>
  <si>
    <t>417/2005</t>
  </si>
  <si>
    <t>Гребешок с повидлом</t>
  </si>
  <si>
    <t>23/1997</t>
  </si>
  <si>
    <t>Сыр порциями 10</t>
  </si>
  <si>
    <t xml:space="preserve">   *Замена салатов с 01.03</t>
  </si>
  <si>
    <t>Ккал</t>
  </si>
  <si>
    <t>50/2017</t>
  </si>
  <si>
    <t>Абонемент платного питания №1</t>
  </si>
  <si>
    <t>Абонемент платного питания №2</t>
  </si>
  <si>
    <t>Абонемент платного питания №3</t>
  </si>
  <si>
    <t>Булочка Домашняя 50</t>
  </si>
  <si>
    <t>Абонемент платного питания №4</t>
  </si>
  <si>
    <t>Пирожок с картофелем 75</t>
  </si>
  <si>
    <t>Пирожок с капустой 75</t>
  </si>
  <si>
    <t>Напиток Валетек витаминный (СОШ_2018)</t>
  </si>
  <si>
    <t>Суп картофельный с макаронными изделиями 200</t>
  </si>
  <si>
    <t>Омлет натуральный 100 (СОШ_2018)</t>
  </si>
  <si>
    <t>Омлет натуральный 110 (СОШ_2018)</t>
  </si>
  <si>
    <t>406/2005</t>
  </si>
  <si>
    <t>87/276</t>
  </si>
  <si>
    <t>Манник 50</t>
  </si>
  <si>
    <t>740/2004</t>
  </si>
  <si>
    <t>Пирожок с яблоками 75</t>
  </si>
  <si>
    <t>17/2017</t>
  </si>
  <si>
    <t>Крендель сахарный 75</t>
  </si>
  <si>
    <t>15/2015</t>
  </si>
  <si>
    <t>Гуляш 90 (СОШ_2018), 45/45, свинина</t>
  </si>
  <si>
    <t>Гуляш 100 (СОШ_2018), 50/50, свинина</t>
  </si>
  <si>
    <t>Плов 150 (СОШ_2018), свинина</t>
  </si>
  <si>
    <t>373/1997</t>
  </si>
  <si>
    <t>Абонемент платного питания №5</t>
  </si>
  <si>
    <t>Абонемент платного питания №6</t>
  </si>
  <si>
    <t>Хлеб ржаной 50 (СОШ_2018)</t>
  </si>
  <si>
    <t>Хлеб пшеничный 25 (СОШ_2018)</t>
  </si>
  <si>
    <t>Хлеб ржаной 25 (СОШ_2018)</t>
  </si>
  <si>
    <t>Хлеб пшеничный 30 (СОШ_2018)</t>
  </si>
  <si>
    <t>Хлеб пшеничный 40 (СОШ_2018)</t>
  </si>
  <si>
    <t>Хлеб ржаной 40 (СОШ_2018)</t>
  </si>
  <si>
    <t>Хлеб пшеничный 55 (СОШ_2018)</t>
  </si>
  <si>
    <t>Каша молочная рисовая с маслом сливочным 250/10</t>
  </si>
  <si>
    <t>суммарный объем порций</t>
  </si>
  <si>
    <t>Каша молочная пшенная с маслом сливочным 250/10</t>
  </si>
  <si>
    <t>стр.16/2017</t>
  </si>
  <si>
    <t>Турбинка песочная 50</t>
  </si>
  <si>
    <t>410/2005</t>
  </si>
  <si>
    <t>Хлеб ржаной 60 (СОШ_2018)</t>
  </si>
  <si>
    <t>Сыр (порциями) 15 (СОШ_2018)</t>
  </si>
  <si>
    <t>Хлеб пшеничный 60 (СОШ_2018)</t>
  </si>
  <si>
    <t>349/2015</t>
  </si>
  <si>
    <t>Компот из смеси сухофруктов (СОШ_2018) сахар 10г</t>
  </si>
  <si>
    <t>348/2015</t>
  </si>
  <si>
    <t>Компот из изюма (СОШ_2018) сахар 10г</t>
  </si>
  <si>
    <t>388/2015</t>
  </si>
  <si>
    <t>Напиток из плодов шиповника (СОШ_2018) сахар 10г</t>
  </si>
  <si>
    <t>Компот из кураги (СОШ_2018) сахар 10г</t>
  </si>
  <si>
    <t>284/1996</t>
  </si>
  <si>
    <t>Омлет натуральный 150</t>
  </si>
  <si>
    <t>Омлет натуральный 200</t>
  </si>
  <si>
    <t>Рыба под сырной корочкой (минтай) 45/45</t>
  </si>
  <si>
    <t>Рыба под сырной корочкой (минтай) 50/50</t>
  </si>
  <si>
    <t>ТТК №376</t>
  </si>
  <si>
    <t>Чай с шиповником 200 (СОШ-2022)</t>
  </si>
  <si>
    <t>269, 331/2015</t>
  </si>
  <si>
    <t>Биточки (особые) с соусом сметанно-томатным 70/30 (СОШ_2018) говяд., свинина</t>
  </si>
  <si>
    <t>282, 587/2017</t>
  </si>
  <si>
    <t>Оладьи из печени с соусом красным основным 60/30</t>
  </si>
  <si>
    <t>Оладьи из печени с соусом красным основным 70/30</t>
  </si>
  <si>
    <t>Салат из свеклы с сыром 100 (СОШ_2018)</t>
  </si>
  <si>
    <t>Салат из свеклы с сыром 60 (СОШ_2018)</t>
  </si>
  <si>
    <t>55/2015</t>
  </si>
  <si>
    <t>Салат из свеклы с солеными огурцами 100 (СОШ_2018)</t>
  </si>
  <si>
    <t>53/2015</t>
  </si>
  <si>
    <t>Салат из свеклы с зеленым горошком 100 (СОШ_2018)</t>
  </si>
  <si>
    <t>79/2004</t>
  </si>
  <si>
    <t>Икра овощная закусочная 60</t>
  </si>
  <si>
    <t>Икра овощная закусочная 100</t>
  </si>
  <si>
    <t>Хлеб пшеничный 45 (СОШ_2018)</t>
  </si>
  <si>
    <t>222/2016</t>
  </si>
  <si>
    <t>783/2022</t>
  </si>
  <si>
    <t>Чай фруктовый (с яблоком) 200 (СОШ_2022)</t>
  </si>
  <si>
    <t>Хлеб пшеничный 35 (СОШ_2018)</t>
  </si>
  <si>
    <t>Биточки (особые) с соусом сметанно-томатным 60/30 (СОШ_2018)</t>
  </si>
  <si>
    <t>Ватрушка с повидлом</t>
  </si>
  <si>
    <t>Шанежка с наливкой 50</t>
  </si>
  <si>
    <t>стр.17/2017</t>
  </si>
  <si>
    <t>Крендель сахарный 50</t>
  </si>
  <si>
    <t>Каша молочная Дружба с маслом сливочным 250/10</t>
  </si>
  <si>
    <t>Каша молочная геркулесовая с маслом сливочным 250/10</t>
  </si>
  <si>
    <t>Печенье сахарное 30 (СОШ_2018)</t>
  </si>
  <si>
    <t>Рис отварной 180</t>
  </si>
  <si>
    <t>68/2016</t>
  </si>
  <si>
    <t>Свекольник со сметаной 200/5</t>
  </si>
  <si>
    <t>Свекольник со сметаной 250/10</t>
  </si>
  <si>
    <t>142/2022</t>
  </si>
  <si>
    <t>Салат Осенний (картоф., свекла, лук, морк.) 60 (СОШ_2022)</t>
  </si>
  <si>
    <t>Салат Осенний (картоф., свекла, лук, морк.) 100 (СОШ_2022)</t>
  </si>
  <si>
    <t>67/2015</t>
  </si>
  <si>
    <t>Винегрет овощной 60 (СОШ_2018)</t>
  </si>
  <si>
    <t>Винегрет овощной 100 (СОШ_2018)</t>
  </si>
  <si>
    <t>90/2022</t>
  </si>
  <si>
    <t>Салат из отварной моркови с сыром 60 (СОШ_2022)</t>
  </si>
  <si>
    <t>Салат из отварной моркови с сыром 100 (СОШ_2022)</t>
  </si>
  <si>
    <t>220/2022</t>
  </si>
  <si>
    <t>Рассольник по-россошански 200 (СОШ_2022)</t>
  </si>
  <si>
    <t>Рассольник по-россошански 250 (СОШ_2022)</t>
  </si>
  <si>
    <t>263/2022</t>
  </si>
  <si>
    <t>Суп Кюфта-Бозбаш 250 (СОШ_2018)</t>
  </si>
  <si>
    <t>287/2022</t>
  </si>
  <si>
    <t>Щи Новгородские со сметаной 200 (СОШ_2022)</t>
  </si>
  <si>
    <t>Щи Новгородские со сметаной 250 (СОШ_2022)</t>
  </si>
  <si>
    <t>129/1996</t>
  </si>
  <si>
    <t>Рассольник ленинградский со сметаной 200/5</t>
  </si>
  <si>
    <t>Рассольник ленинградский со сметаной 250/5</t>
  </si>
  <si>
    <t>580/2022</t>
  </si>
  <si>
    <t>Гуляш из мяса птицы 90 (СОШ_2022)</t>
  </si>
  <si>
    <t>Гуляш из мяса птицы 100 (СОШ_2022)</t>
  </si>
  <si>
    <t>541/2022</t>
  </si>
  <si>
    <t>Люля-кебаб из свинины и курицы с соусом красным основным 60/30 (СОШ_2022)</t>
  </si>
  <si>
    <t>Люля-кебаб из свинины и курицы с соусом красным основным 70/30 (СОШ_2022)</t>
  </si>
  <si>
    <t>523/2022</t>
  </si>
  <si>
    <t>Бифштекс по-домашнему с соусом сметанно-томатном 60/30 (СОШ_2022)</t>
  </si>
  <si>
    <t>435/2022</t>
  </si>
  <si>
    <t>Суфле творожное запеченное с молоком сгущенным 130/20 (СОШ_2022)</t>
  </si>
  <si>
    <t>Суфле творожное запеченное с молоком сгущенным 160/40 (СОШ_2022)</t>
  </si>
  <si>
    <t>Суфле творожное запеченное с молоком сгущенным 90/10 (СОШ_2022)</t>
  </si>
  <si>
    <t>Суфле творожное запеченное с молоком сгущенным 100/10 (СОШ_2022)</t>
  </si>
  <si>
    <t>605/2022</t>
  </si>
  <si>
    <t>Ежики куриные с соусом сметанно-томатным 60/30 (СОШ_2022) кура</t>
  </si>
  <si>
    <t>Ежики куриные с соусом сметанно-томатным 70/30 (СОШ_2022) кура</t>
  </si>
  <si>
    <t>856/2022</t>
  </si>
  <si>
    <t>Напиток яблочный 180 (СОШ_2022)</t>
  </si>
  <si>
    <t>Напиток яблочный 200 (СОШ_2022)</t>
  </si>
  <si>
    <t>Напиток из плодов шиповника 180 (СОШ_2018) сахар 9г</t>
  </si>
  <si>
    <t>Компот из кураги 180 (СОШ_2018) сахар 9г</t>
  </si>
  <si>
    <t>Компот из смеси сухофруктов 180 (СОШ_2018) сахар 9г</t>
  </si>
  <si>
    <t>Компот из изюма 180 (СОШ_2018) сахар 9г</t>
  </si>
  <si>
    <t>847/2022</t>
  </si>
  <si>
    <t>Напиток вишневый 180 (СОШ_2022)</t>
  </si>
  <si>
    <t>Напиток вишневый 200 (СОШ_2022)</t>
  </si>
  <si>
    <t>853/2022</t>
  </si>
  <si>
    <t>Напиток смородиновый 200 (СОШ_2022)</t>
  </si>
  <si>
    <t>622/2022</t>
  </si>
  <si>
    <t>Шницель рубленый куриный с соусом сметанным с томатом 60/30 (СОШ_2018) кура</t>
  </si>
  <si>
    <t>Шницель рубленый куриный с соусом сметанным с томатом 70/30 (СОШ_2022) кура</t>
  </si>
  <si>
    <t>Каша молочная Дружба с маслом сливочным 150/10</t>
  </si>
  <si>
    <t>Каша молочная геркулесовая с маслом сливочным 150/10</t>
  </si>
  <si>
    <t>Каша молочная рисовая с маслом сливочным 150/10</t>
  </si>
  <si>
    <t>Макароны, запеченные с яйцом 150</t>
  </si>
  <si>
    <t>Макароны, запеченные с яйцом 180</t>
  </si>
  <si>
    <t>Пудинг из творога (запеченный) с молоком сгущенным 100/10 (СОШ_2018)</t>
  </si>
  <si>
    <t>Плов 150 (СОШ_2018)</t>
  </si>
  <si>
    <t>268/2015</t>
  </si>
  <si>
    <t>Шницель с соусом томатным 60/30 (СОШ_2018)</t>
  </si>
  <si>
    <t>294/2015</t>
  </si>
  <si>
    <t>Котлеты рубленые из птицы (кура) с соусом сметанным 60/30 (СОШ_2018)</t>
  </si>
  <si>
    <t>Рагу из птицы (окорока) 150 (СОШ_2018)</t>
  </si>
  <si>
    <t>Котлеты (особые) с соусом сметанно-томатным 60/30 (СОШ_2018)</t>
  </si>
  <si>
    <t>520/1997</t>
  </si>
  <si>
    <t>Котлета особая из кур с соусом сметанно-томатным 60/30 (кура)</t>
  </si>
  <si>
    <t>261/2015</t>
  </si>
  <si>
    <t>Печень, тушеная в соусе 45/45 (СОШ_2018)</t>
  </si>
  <si>
    <t>Гуляш из мяса птицы 90 (СОШ_2022) филе</t>
  </si>
  <si>
    <t>Йогурт 1/125г</t>
  </si>
  <si>
    <t>54-23з/2018</t>
  </si>
  <si>
    <t>Маринад овощной с томатом 60 (СОШ_2018)</t>
  </si>
  <si>
    <t>Маринад овощной с томатом 100 (СОШ_2018)</t>
  </si>
  <si>
    <t>Цена</t>
  </si>
  <si>
    <t>Макароны отварные 150</t>
  </si>
  <si>
    <t>Макароны отварные 180</t>
  </si>
  <si>
    <t>Картофельное пюре 150</t>
  </si>
  <si>
    <t>Картофельное пюре 180</t>
  </si>
  <si>
    <t>Суп картофельный с макаронными изделиями 250</t>
  </si>
  <si>
    <t>Плов 200 (СОШ_2018)</t>
  </si>
  <si>
    <t>Пирожок с рисом и яйцом 75</t>
  </si>
  <si>
    <t>Абонемент платного питания №7</t>
  </si>
  <si>
    <t>Гребешок с повидлом 75</t>
  </si>
  <si>
    <t>Абонемент платного питания №8</t>
  </si>
  <si>
    <t>Хлеб пшеничный 20 (СОШ_2018)</t>
  </si>
  <si>
    <t>Бифштекс по-домашнему с соусом сметанно-томатным 60/30 (СОШ_2022)</t>
  </si>
  <si>
    <t>Бифштекс по-домашнему с соусом сметанно-томатным 70/30 (СОШ_2022)</t>
  </si>
  <si>
    <t>Овощи натуральные свежие (огурец) 20 (СОШ_2018)</t>
  </si>
  <si>
    <t>40/2017</t>
  </si>
  <si>
    <t>Салат картофельный с морковью и зеленым горошком 60 (СОШ_2018)</t>
  </si>
  <si>
    <t>Салат картофельный с морковью и зеленым горошком 100 (СОШ_2018)</t>
  </si>
  <si>
    <t>39/2016</t>
  </si>
  <si>
    <t>Салат картофельный с капустой квашеной 60</t>
  </si>
  <si>
    <t>Салат картофельный с капустой квашеной 100</t>
  </si>
  <si>
    <t>349/2013</t>
  </si>
  <si>
    <t>Горбуша, тушеная в томате с овощами 90 (СОШ_2018)</t>
  </si>
  <si>
    <t>Горбуша, тушеная в томате с овощами 100 (СОШ_2018)</t>
  </si>
  <si>
    <t>Круассан ЯШКИНО С вареной сгущенкой 55г</t>
  </si>
  <si>
    <t>Круассан ЯШКИНО С шоколадной начинкой 70г</t>
  </si>
  <si>
    <t>Слойка ТАГИЛХЛЕБ Лимончик 50г</t>
  </si>
  <si>
    <t>Слойка ТАГИЛХЛЕБ Свердловская 100г</t>
  </si>
  <si>
    <t>Шаньга ТАГИЛХЛЕБ с картошкой 100г</t>
  </si>
  <si>
    <t>Яблоко 100 (СОШ_2018)</t>
  </si>
  <si>
    <t>Чай с шиповником 200 (СОШ_2022)</t>
  </si>
  <si>
    <t>223/2015</t>
  </si>
  <si>
    <t>Запеканка из творога с молоком сгущенным 100/10 (СОШ_2018)</t>
  </si>
  <si>
    <t>385/2015</t>
  </si>
  <si>
    <t>Молоко кипяченое 200 (СОШ_2018)</t>
  </si>
  <si>
    <t>Мандарины 100 (СОШ_2018)</t>
  </si>
  <si>
    <t>Печенье затяжное 50 (СОШ_2018)</t>
  </si>
  <si>
    <t>Хлеб пшеничный 70 (СОШ_2018)</t>
  </si>
  <si>
    <t>Печенье затяжное 30 (СОШ_2018)</t>
  </si>
  <si>
    <t>12/2016</t>
  </si>
  <si>
    <t>Чай из сухой смеси с витаминами Витошка 200</t>
  </si>
  <si>
    <t>65/2017</t>
  </si>
  <si>
    <t>Салат из моркови и яблок с яйцом 60 (СОШ_2018)</t>
  </si>
  <si>
    <t>Салат из моркови и яблок с яйцом 100 (СОШ_2018)</t>
  </si>
  <si>
    <t>70/2015</t>
  </si>
  <si>
    <t xml:space="preserve">   *Овощи натуральные соленые (огурец) 60 (СОШ_2018)</t>
  </si>
  <si>
    <t xml:space="preserve">   *Овощи натуральные соленые (огурец) 100 (СОШ_2018)</t>
  </si>
  <si>
    <t>Хлеб ржаной 70 (СОШ_2018)</t>
  </si>
  <si>
    <t>Шанежка с наливкой 75</t>
  </si>
  <si>
    <t>Ватрушка с творогом 75</t>
  </si>
  <si>
    <t>акт 10/2003</t>
  </si>
  <si>
    <t>Пицца с картофелем 125</t>
  </si>
  <si>
    <t>Овощи натуральные соленые (огурец) 60 (СОШ_2018)</t>
  </si>
  <si>
    <t>Овощи натуральные соленые (огурец) 100 (СОШ_2018)</t>
  </si>
  <si>
    <t>фрукты</t>
  </si>
  <si>
    <t>салаты</t>
  </si>
  <si>
    <t>супы</t>
  </si>
  <si>
    <t>напитки</t>
  </si>
  <si>
    <t>мясо</t>
  </si>
  <si>
    <t>рыба</t>
  </si>
  <si>
    <t>кура</t>
  </si>
  <si>
    <t>гарнир/овощи</t>
  </si>
  <si>
    <t>гарнир/крупы</t>
  </si>
  <si>
    <t>каши</t>
  </si>
  <si>
    <t>творог</t>
  </si>
  <si>
    <t>кондитерка</t>
  </si>
  <si>
    <t>хлеб</t>
  </si>
  <si>
    <t>Батон витаминизированный</t>
  </si>
  <si>
    <t>Овощи натуральные свежие (огурец) 60 (СОШ_2018)</t>
  </si>
  <si>
    <t>260/06</t>
  </si>
  <si>
    <t>Гуляш 45/45 (СОШ_2018)</t>
  </si>
  <si>
    <t xml:space="preserve">Макароны отварные </t>
  </si>
  <si>
    <t>Чай с сахаром с лимоном 200/15/7</t>
  </si>
  <si>
    <t xml:space="preserve">Хлеб ржаной </t>
  </si>
  <si>
    <t>Овощи натуральные свежие (огурец) 100 (СОШ_2018)</t>
  </si>
  <si>
    <t>Гуляш 50/50 (СОШ_2018)</t>
  </si>
  <si>
    <t>Яблоко</t>
  </si>
  <si>
    <t>Омлет натуральный 150 (СОШ_2018)</t>
  </si>
  <si>
    <t>Чай с сахаром 200/15 (СОШ_2018)</t>
  </si>
  <si>
    <t>Омлет натуральный 200 (СОШ_2018)</t>
  </si>
  <si>
    <t>78/2004</t>
  </si>
  <si>
    <t xml:space="preserve">Икра свекольная </t>
  </si>
  <si>
    <t xml:space="preserve">Картофельное пюре </t>
  </si>
  <si>
    <t>Каша молочная Дружба с маслом сливочным 200/10</t>
  </si>
  <si>
    <t xml:space="preserve">Икра морковная </t>
  </si>
  <si>
    <t>Борщ с капустой и  картофелем со сметаной 200/5</t>
  </si>
  <si>
    <t>291/2015</t>
  </si>
  <si>
    <t>Плов из птицы (окорока) 150 (СОШ_2018)</t>
  </si>
  <si>
    <t>Напиток Валетек витаминный</t>
  </si>
  <si>
    <t>Плов из птицы (окорока) 200 (СОШ_2018)</t>
  </si>
  <si>
    <t>Сыр (порциями) 20 (СОШ_2018)</t>
  </si>
  <si>
    <t>630/1996</t>
  </si>
  <si>
    <t>Чай с молоком 150/50/15</t>
  </si>
  <si>
    <t>Батон витаминизированный 50</t>
  </si>
  <si>
    <t>297/2015</t>
  </si>
  <si>
    <t>Фрикадельки из кур (кура) с соусом сметанно-томатным 60/30 (СОШ_2018)</t>
  </si>
  <si>
    <t>702/1997</t>
  </si>
  <si>
    <t>Компот из кураги</t>
  </si>
  <si>
    <t>Фрикадельки из кур (кура) с соусом сметанно-томатным 70/30 (СОШ_2018)</t>
  </si>
  <si>
    <t>Яйцо вареное 1шт.</t>
  </si>
  <si>
    <t>Каша молочная рисовая  с маслом сливочным 200/10</t>
  </si>
  <si>
    <t>Каша молочная рисовая  с маслом сливочным 250/10</t>
  </si>
  <si>
    <t>Овощи натуральные свежие (помидор/огурец) 30/30 (СОШ_2018)</t>
  </si>
  <si>
    <t>444/1996</t>
  </si>
  <si>
    <t>Птица, тушёная в томатном соусе 80/30</t>
  </si>
  <si>
    <t xml:space="preserve">Каша гречневая рассыпчатая </t>
  </si>
  <si>
    <t>585/1996</t>
  </si>
  <si>
    <t>Компот из свежих яблок</t>
  </si>
  <si>
    <t>Овощи натуральные свежие (помидор/огурец) 50/50 (СОШ_2018)</t>
  </si>
  <si>
    <t>Птица, тушёная в томатном соусе 100/30</t>
  </si>
  <si>
    <t>Запеканка из творога с молоком сгущенным 130/20 (СОШ_2018)</t>
  </si>
  <si>
    <t>Запеканка из творога с молоком сгущенным 160/40 (СОШ_2018)</t>
  </si>
  <si>
    <t xml:space="preserve">Икра овощная закусочная </t>
  </si>
  <si>
    <t>280/2015</t>
  </si>
  <si>
    <t>Фрикадельки мясные в сметанно-томатном соусе 60/30 (СОШ_2018)</t>
  </si>
  <si>
    <t>Макароны отварные</t>
  </si>
  <si>
    <t>705/2004</t>
  </si>
  <si>
    <t>Напиток из шиповника</t>
  </si>
  <si>
    <t>Хлеб ржаной</t>
  </si>
  <si>
    <t>Фрикадельки мясные в сметанно-томатном соусе 70/30 (СОШ_2018)</t>
  </si>
  <si>
    <t>309/1996</t>
  </si>
  <si>
    <t>Горбуша, тушеная в томате с овощами 90</t>
  </si>
  <si>
    <t>Горбуша, тушеная в томате с овощами 100</t>
  </si>
  <si>
    <t>54-22з/2018</t>
  </si>
  <si>
    <t>Маринад овощной со свеклой 60 (СОШ_2018)</t>
  </si>
  <si>
    <t>132/1996</t>
  </si>
  <si>
    <t>Суп из овощей со сметаной 200/5</t>
  </si>
  <si>
    <t>Котлеты рубленые из птицы (окорока) с соусом сметанным 60/30 (СОШ_2018)</t>
  </si>
  <si>
    <t>205/2015</t>
  </si>
  <si>
    <t xml:space="preserve">Макароны отварные с овощами </t>
  </si>
  <si>
    <t>Маринад овощной со свеклой 100 (СОШ_2018)</t>
  </si>
  <si>
    <t>Суп из овощей со сметаной 250/5</t>
  </si>
  <si>
    <t>Котлеты рубленые из птицы (окорока) с соусом сметанным 70/30 (СОШ_2018)</t>
  </si>
  <si>
    <t>Овощи натуральные свежие (помидор) 60 (СОШ_2018)</t>
  </si>
  <si>
    <t>Овощи натуральные свежие (помидор) 100 (СОШ_2018)</t>
  </si>
  <si>
    <t>Котлета особая из кур с соусом сметанно-томатным 70/30 (кура)</t>
  </si>
  <si>
    <t>Каша молочная манная  с маслом сливочным 200/10</t>
  </si>
  <si>
    <t>Каша молочная манная  с маслом сливочным 250/10</t>
  </si>
  <si>
    <t>Плов (СОШ_2018)</t>
  </si>
  <si>
    <t>Сок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</si>
</sst>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7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7"/>
      <name val="Arial"/>
      <family val="2"/>
      <charset val="204"/>
    </font>
    <font>
      <b/>
      <sz val="7"/>
      <color theme="1"/>
      <name val="Arial"/>
      <family val="2"/>
      <charset val="204"/>
    </font>
    <font>
      <sz val="8"/>
      <name val="Arial"/>
      <family val="2"/>
      <charset val="204"/>
    </font>
    <font>
      <sz val="6"/>
      <name val="Arial"/>
      <family val="2"/>
      <charset val="204"/>
    </font>
    <font>
      <b/>
      <sz val="6"/>
      <name val="Arial"/>
      <family val="2"/>
      <charset val="204"/>
    </font>
    <font>
      <sz val="6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6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6"/>
      <name val="Arial"/>
      <family val="2"/>
    </font>
    <font>
      <b/>
      <sz val="6"/>
      <name val="Arial"/>
      <family val="2"/>
    </font>
    <font>
      <b/>
      <sz val="10"/>
      <color theme="1"/>
      <name val="Arial"/>
      <family val="2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7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70C0"/>
      <name val="Arial"/>
      <family val="2"/>
      <charset val="204"/>
    </font>
    <font>
      <sz val="10"/>
      <color theme="4" tint="-0.249977111117893"/>
      <name val="Arial"/>
      <family val="2"/>
      <charset val="204"/>
    </font>
    <font>
      <sz val="10"/>
      <color rgb="FF00206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5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24" fillId="0" borderId="0"/>
    <xf numFmtId="0" fontId="23" fillId="0" borderId="0"/>
    <xf numFmtId="0" fontId="25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</cellStyleXfs>
  <cellXfs count="687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9" fontId="6" fillId="0" borderId="0" xfId="0" applyNumberFormat="1" applyFont="1" applyAlignment="1">
      <alignment vertical="center"/>
    </xf>
    <xf numFmtId="9" fontId="6" fillId="0" borderId="0" xfId="0" applyNumberFormat="1" applyFont="1" applyAlignment="1">
      <alignment horizontal="center" vertical="center"/>
    </xf>
    <xf numFmtId="9" fontId="6" fillId="2" borderId="0" xfId="0" applyNumberFormat="1" applyFont="1" applyFill="1" applyAlignment="1">
      <alignment vertical="center"/>
    </xf>
    <xf numFmtId="9" fontId="6" fillId="0" borderId="0" xfId="0" applyNumberFormat="1" applyFont="1" applyBorder="1" applyAlignment="1">
      <alignment vertical="center"/>
    </xf>
    <xf numFmtId="0" fontId="6" fillId="2" borderId="0" xfId="0" applyFont="1" applyFill="1" applyAlignment="1">
      <alignment vertical="center"/>
    </xf>
    <xf numFmtId="1" fontId="8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" fontId="8" fillId="2" borderId="2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2" fontId="9" fillId="2" borderId="2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2" borderId="2" xfId="1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left" vertical="center"/>
    </xf>
    <xf numFmtId="2" fontId="8" fillId="2" borderId="0" xfId="0" applyNumberFormat="1" applyFont="1" applyFill="1" applyBorder="1" applyAlignment="1">
      <alignment vertical="center"/>
    </xf>
    <xf numFmtId="2" fontId="8" fillId="2" borderId="0" xfId="0" applyNumberFormat="1" applyFont="1" applyFill="1" applyAlignment="1">
      <alignment vertical="center"/>
    </xf>
    <xf numFmtId="9" fontId="2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1" fontId="11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2" fontId="11" fillId="0" borderId="2" xfId="0" applyNumberFormat="1" applyFont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" fontId="12" fillId="2" borderId="0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1" fontId="11" fillId="2" borderId="0" xfId="0" applyNumberFormat="1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1" fontId="11" fillId="2" borderId="0" xfId="0" applyNumberFormat="1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9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9" fontId="11" fillId="0" borderId="9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center" vertical="center"/>
    </xf>
    <xf numFmtId="1" fontId="15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2" fontId="11" fillId="0" borderId="0" xfId="0" applyNumberFormat="1" applyFont="1" applyAlignment="1">
      <alignment vertical="center"/>
    </xf>
    <xf numFmtId="2" fontId="12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left" vertical="center"/>
    </xf>
    <xf numFmtId="0" fontId="11" fillId="0" borderId="2" xfId="1" applyNumberFormat="1" applyFont="1" applyBorder="1" applyAlignment="1">
      <alignment horizontal="center" vertical="center"/>
    </xf>
    <xf numFmtId="2" fontId="12" fillId="2" borderId="0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vertical="center"/>
    </xf>
    <xf numFmtId="2" fontId="11" fillId="2" borderId="0" xfId="0" applyNumberFormat="1" applyFont="1" applyFill="1" applyAlignment="1">
      <alignment vertical="center"/>
    </xf>
    <xf numFmtId="0" fontId="11" fillId="2" borderId="2" xfId="1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8" fillId="2" borderId="2" xfId="1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left" vertical="center"/>
    </xf>
    <xf numFmtId="49" fontId="8" fillId="0" borderId="2" xfId="5" applyNumberFormat="1" applyFont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0" borderId="2" xfId="1" applyNumberFormat="1" applyFont="1" applyBorder="1" applyAlignment="1">
      <alignment horizontal="center" vertical="center"/>
    </xf>
    <xf numFmtId="2" fontId="8" fillId="0" borderId="2" xfId="5" applyNumberFormat="1" applyFont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1" fontId="2" fillId="0" borderId="0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0" fontId="11" fillId="0" borderId="1" xfId="0" applyNumberFormat="1" applyFont="1" applyBorder="1" applyAlignment="1">
      <alignment horizontal="center" vertical="center"/>
    </xf>
    <xf numFmtId="0" fontId="11" fillId="2" borderId="0" xfId="0" applyNumberFormat="1" applyFont="1" applyFill="1" applyAlignment="1">
      <alignment horizontal="left" vertical="center"/>
    </xf>
    <xf numFmtId="0" fontId="11" fillId="0" borderId="0" xfId="0" applyNumberFormat="1" applyFont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right" vertical="center"/>
    </xf>
    <xf numFmtId="0" fontId="17" fillId="2" borderId="0" xfId="0" applyFont="1" applyFill="1" applyBorder="1" applyAlignment="1">
      <alignment horizontal="left" vertical="center"/>
    </xf>
    <xf numFmtId="1" fontId="10" fillId="0" borderId="0" xfId="0" applyNumberFormat="1" applyFont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right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right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49" fontId="18" fillId="0" borderId="2" xfId="5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49" fontId="18" fillId="2" borderId="2" xfId="1" applyNumberFormat="1" applyFont="1" applyFill="1" applyBorder="1" applyAlignment="1">
      <alignment horizontal="center" vertical="center"/>
    </xf>
    <xf numFmtId="0" fontId="18" fillId="2" borderId="2" xfId="1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8" fillId="0" borderId="2" xfId="1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" fontId="21" fillId="2" borderId="2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left" vertical="center"/>
    </xf>
    <xf numFmtId="0" fontId="18" fillId="2" borderId="1" xfId="0" applyNumberFormat="1" applyFont="1" applyFill="1" applyBorder="1" applyAlignment="1">
      <alignment horizontal="left" vertical="center"/>
    </xf>
    <xf numFmtId="49" fontId="18" fillId="0" borderId="2" xfId="5" applyNumberFormat="1" applyFont="1" applyBorder="1" applyAlignment="1">
      <alignment horizontal="left" vertical="center"/>
    </xf>
    <xf numFmtId="49" fontId="18" fillId="2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Border="1" applyAlignment="1">
      <alignment horizontal="left" vertical="center"/>
    </xf>
    <xf numFmtId="49" fontId="18" fillId="2" borderId="2" xfId="1" applyNumberFormat="1" applyFont="1" applyFill="1" applyBorder="1" applyAlignment="1">
      <alignment horizontal="left" vertical="center"/>
    </xf>
    <xf numFmtId="0" fontId="18" fillId="2" borderId="2" xfId="1" applyNumberFormat="1" applyFont="1" applyFill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0" fontId="18" fillId="0" borderId="2" xfId="1" applyNumberFormat="1" applyFont="1" applyBorder="1" applyAlignment="1">
      <alignment horizontal="left" vertical="center"/>
    </xf>
    <xf numFmtId="0" fontId="13" fillId="0" borderId="0" xfId="0" applyNumberFormat="1" applyFont="1" applyAlignment="1">
      <alignment horizontal="left" vertical="center"/>
    </xf>
    <xf numFmtId="0" fontId="11" fillId="0" borderId="2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7" fillId="2" borderId="0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0" fontId="18" fillId="2" borderId="6" xfId="7" applyNumberFormat="1" applyFont="1" applyFill="1" applyBorder="1" applyAlignment="1">
      <alignment horizontal="left" vertical="center"/>
    </xf>
    <xf numFmtId="0" fontId="18" fillId="2" borderId="2" xfId="7" applyNumberFormat="1" applyFont="1" applyFill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21" fillId="2" borderId="2" xfId="0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21" fillId="2" borderId="0" xfId="0" applyNumberFormat="1" applyFont="1" applyFill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21" fillId="0" borderId="2" xfId="0" applyFont="1" applyBorder="1" applyAlignment="1">
      <alignment horizontal="right" vertical="center"/>
    </xf>
    <xf numFmtId="0" fontId="18" fillId="0" borderId="2" xfId="0" applyNumberFormat="1" applyFont="1" applyBorder="1" applyAlignment="1">
      <alignment horizontal="left" vertical="center"/>
    </xf>
    <xf numFmtId="0" fontId="18" fillId="0" borderId="2" xfId="0" applyNumberFormat="1" applyFont="1" applyBorder="1" applyAlignment="1">
      <alignment horizontal="center" vertical="center"/>
    </xf>
    <xf numFmtId="1" fontId="18" fillId="2" borderId="2" xfId="1" applyNumberFormat="1" applyFont="1" applyFill="1" applyBorder="1" applyAlignment="1">
      <alignment horizontal="center" vertical="center"/>
    </xf>
    <xf numFmtId="0" fontId="17" fillId="2" borderId="2" xfId="1" applyNumberFormat="1" applyFont="1" applyFill="1" applyBorder="1" applyAlignment="1">
      <alignment horizontal="right" vertical="center"/>
    </xf>
    <xf numFmtId="1" fontId="17" fillId="2" borderId="2" xfId="1" applyNumberFormat="1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9" fontId="18" fillId="2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/>
    </xf>
    <xf numFmtId="0" fontId="18" fillId="0" borderId="9" xfId="0" applyNumberFormat="1" applyFont="1" applyBorder="1" applyAlignment="1">
      <alignment horizontal="center" vertical="center"/>
    </xf>
    <xf numFmtId="0" fontId="18" fillId="0" borderId="9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center" vertical="center"/>
    </xf>
    <xf numFmtId="9" fontId="17" fillId="2" borderId="0" xfId="0" applyNumberFormat="1" applyFont="1" applyFill="1" applyAlignment="1">
      <alignment horizontal="center" vertical="center"/>
    </xf>
    <xf numFmtId="0" fontId="18" fillId="2" borderId="2" xfId="0" applyNumberFormat="1" applyFont="1" applyFill="1" applyBorder="1" applyAlignment="1">
      <alignment horizontal="left" vertical="center"/>
    </xf>
    <xf numFmtId="0" fontId="18" fillId="0" borderId="1" xfId="4" applyFont="1" applyBorder="1" applyAlignment="1">
      <alignment horizontal="left" vertical="center"/>
    </xf>
    <xf numFmtId="49" fontId="18" fillId="2" borderId="2" xfId="5" applyNumberFormat="1" applyFont="1" applyFill="1" applyBorder="1" applyAlignment="1">
      <alignment horizontal="left" vertical="center"/>
    </xf>
    <xf numFmtId="0" fontId="18" fillId="2" borderId="1" xfId="4" applyFont="1" applyFill="1" applyBorder="1" applyAlignment="1">
      <alignment vertical="center"/>
    </xf>
    <xf numFmtId="0" fontId="18" fillId="0" borderId="1" xfId="4" applyFont="1" applyBorder="1" applyAlignment="1">
      <alignment vertical="center"/>
    </xf>
    <xf numFmtId="1" fontId="18" fillId="0" borderId="1" xfId="4" applyNumberFormat="1" applyFont="1" applyBorder="1" applyAlignment="1">
      <alignment horizontal="center" vertical="center"/>
    </xf>
    <xf numFmtId="2" fontId="26" fillId="0" borderId="2" xfId="0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9" fontId="17" fillId="2" borderId="2" xfId="0" applyNumberFormat="1" applyFont="1" applyFill="1" applyBorder="1" applyAlignment="1">
      <alignment horizontal="center" vertical="center"/>
    </xf>
    <xf numFmtId="2" fontId="11" fillId="0" borderId="1" xfId="4" applyNumberFormat="1" applyFont="1" applyBorder="1" applyAlignment="1">
      <alignment horizontal="center" vertical="center"/>
    </xf>
    <xf numFmtId="1" fontId="11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1" fontId="18" fillId="2" borderId="15" xfId="0" applyNumberFormat="1" applyFont="1" applyFill="1" applyBorder="1" applyAlignment="1">
      <alignment horizontal="center" vertical="center"/>
    </xf>
    <xf numFmtId="1" fontId="21" fillId="2" borderId="3" xfId="0" applyNumberFormat="1" applyFont="1" applyFill="1" applyBorder="1" applyAlignment="1">
      <alignment horizontal="center" vertical="center"/>
    </xf>
    <xf numFmtId="2" fontId="11" fillId="0" borderId="16" xfId="7" applyNumberFormat="1" applyFont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0" borderId="1" xfId="4" applyNumberFormat="1" applyFont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0" fontId="18" fillId="0" borderId="1" xfId="4" applyNumberFormat="1" applyFont="1" applyBorder="1" applyAlignment="1">
      <alignment horizontal="center" vertical="center"/>
    </xf>
    <xf numFmtId="0" fontId="18" fillId="0" borderId="1" xfId="4" applyNumberFormat="1" applyFont="1" applyBorder="1" applyAlignment="1">
      <alignment horizontal="left" vertical="center"/>
    </xf>
    <xf numFmtId="2" fontId="11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11" fillId="0" borderId="0" xfId="4" applyFont="1" applyBorder="1" applyAlignment="1">
      <alignment horizontal="center" vertical="center"/>
    </xf>
    <xf numFmtId="2" fontId="11" fillId="0" borderId="0" xfId="4" applyNumberFormat="1" applyFont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2" fontId="11" fillId="0" borderId="12" xfId="0" applyNumberFormat="1" applyFont="1" applyBorder="1" applyAlignment="1">
      <alignment horizontal="center" vertical="center"/>
    </xf>
    <xf numFmtId="1" fontId="11" fillId="0" borderId="12" xfId="0" applyNumberFormat="1" applyFont="1" applyBorder="1" applyAlignment="1">
      <alignment horizontal="center" vertical="center"/>
    </xf>
    <xf numFmtId="0" fontId="11" fillId="0" borderId="11" xfId="1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7" borderId="0" xfId="0" applyFont="1" applyFill="1" applyBorder="1" applyAlignment="1">
      <alignment vertical="center"/>
    </xf>
    <xf numFmtId="2" fontId="12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1" fontId="18" fillId="2" borderId="19" xfId="0" applyNumberFormat="1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1" fontId="18" fillId="0" borderId="19" xfId="0" applyNumberFormat="1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12" fillId="0" borderId="10" xfId="0" applyNumberFormat="1" applyFont="1" applyBorder="1" applyAlignment="1">
      <alignment vertical="center"/>
    </xf>
    <xf numFmtId="2" fontId="15" fillId="0" borderId="10" xfId="0" applyNumberFormat="1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" fontId="17" fillId="0" borderId="10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left" vertical="center"/>
    </xf>
    <xf numFmtId="1" fontId="14" fillId="0" borderId="12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center"/>
    </xf>
    <xf numFmtId="0" fontId="18" fillId="0" borderId="1" xfId="0" applyNumberFormat="1" applyFont="1" applyBorder="1" applyAlignment="1">
      <alignment horizontal="left" vertical="center"/>
    </xf>
    <xf numFmtId="0" fontId="4" fillId="2" borderId="2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left" vertical="center"/>
    </xf>
    <xf numFmtId="0" fontId="8" fillId="0" borderId="9" xfId="0" applyNumberFormat="1" applyFont="1" applyBorder="1" applyAlignment="1">
      <alignment horizontal="center" vertical="center"/>
    </xf>
    <xf numFmtId="0" fontId="11" fillId="0" borderId="5" xfId="1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center" vertical="center"/>
    </xf>
    <xf numFmtId="1" fontId="8" fillId="2" borderId="9" xfId="0" applyNumberFormat="1" applyFont="1" applyFill="1" applyBorder="1" applyAlignment="1">
      <alignment horizontal="center" vertical="center"/>
    </xf>
    <xf numFmtId="49" fontId="8" fillId="0" borderId="5" xfId="5" applyNumberFormat="1" applyFont="1" applyBorder="1" applyAlignment="1">
      <alignment horizontal="center" vertical="center"/>
    </xf>
    <xf numFmtId="0" fontId="8" fillId="2" borderId="5" xfId="1" applyNumberFormat="1" applyFont="1" applyFill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0" fontId="8" fillId="0" borderId="5" xfId="1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vertical="center"/>
    </xf>
    <xf numFmtId="0" fontId="18" fillId="2" borderId="9" xfId="0" applyNumberFormat="1" applyFont="1" applyFill="1" applyBorder="1" applyAlignment="1">
      <alignment horizontal="center" vertical="center"/>
    </xf>
    <xf numFmtId="0" fontId="18" fillId="2" borderId="9" xfId="0" applyNumberFormat="1" applyFont="1" applyFill="1" applyBorder="1" applyAlignment="1">
      <alignment horizontal="left" vertical="center"/>
    </xf>
    <xf numFmtId="0" fontId="18" fillId="0" borderId="9" xfId="4" applyFont="1" applyBorder="1" applyAlignment="1">
      <alignment horizontal="center" vertical="center"/>
    </xf>
    <xf numFmtId="0" fontId="18" fillId="0" borderId="9" xfId="4" applyFont="1" applyBorder="1" applyAlignment="1">
      <alignment horizontal="left" vertical="center"/>
    </xf>
    <xf numFmtId="0" fontId="18" fillId="2" borderId="5" xfId="1" applyNumberFormat="1" applyFont="1" applyFill="1" applyBorder="1" applyAlignment="1">
      <alignment horizontal="center" vertical="center"/>
    </xf>
    <xf numFmtId="0" fontId="18" fillId="2" borderId="5" xfId="1" applyNumberFormat="1" applyFont="1" applyFill="1" applyBorder="1" applyAlignment="1">
      <alignment horizontal="left" vertical="center"/>
    </xf>
    <xf numFmtId="0" fontId="18" fillId="0" borderId="5" xfId="1" applyNumberFormat="1" applyFont="1" applyBorder="1" applyAlignment="1">
      <alignment horizontal="center" vertical="center"/>
    </xf>
    <xf numFmtId="0" fontId="18" fillId="0" borderId="5" xfId="1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/>
    </xf>
    <xf numFmtId="49" fontId="18" fillId="2" borderId="5" xfId="1" applyNumberFormat="1" applyFont="1" applyFill="1" applyBorder="1" applyAlignment="1">
      <alignment horizontal="center" vertical="center"/>
    </xf>
    <xf numFmtId="49" fontId="18" fillId="2" borderId="5" xfId="1" applyNumberFormat="1" applyFont="1" applyFill="1" applyBorder="1" applyAlignment="1">
      <alignment horizontal="left" vertical="center"/>
    </xf>
    <xf numFmtId="0" fontId="18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1" fontId="18" fillId="2" borderId="9" xfId="0" applyNumberFormat="1" applyFont="1" applyFill="1" applyBorder="1" applyAlignment="1">
      <alignment horizontal="center" vertical="center"/>
    </xf>
    <xf numFmtId="1" fontId="18" fillId="2" borderId="9" xfId="0" applyNumberFormat="1" applyFont="1" applyFill="1" applyBorder="1" applyAlignment="1">
      <alignment horizontal="left" vertical="center"/>
    </xf>
    <xf numFmtId="0" fontId="8" fillId="0" borderId="5" xfId="5" applyNumberFormat="1" applyFont="1" applyBorder="1" applyAlignment="1">
      <alignment horizontal="center" vertical="center"/>
    </xf>
    <xf numFmtId="0" fontId="18" fillId="0" borderId="5" xfId="5" applyNumberFormat="1" applyFont="1" applyBorder="1" applyAlignment="1">
      <alignment horizontal="center" vertical="center"/>
    </xf>
    <xf numFmtId="0" fontId="18" fillId="0" borderId="5" xfId="5" applyNumberFormat="1" applyFont="1" applyBorder="1" applyAlignment="1">
      <alignment horizontal="left" vertical="center"/>
    </xf>
    <xf numFmtId="0" fontId="2" fillId="4" borderId="0" xfId="0" applyNumberFormat="1" applyFont="1" applyFill="1" applyBorder="1" applyAlignment="1">
      <alignment vertical="center"/>
    </xf>
    <xf numFmtId="0" fontId="2" fillId="3" borderId="4" xfId="0" applyNumberFormat="1" applyFont="1" applyFill="1" applyBorder="1" applyAlignment="1">
      <alignment vertical="center"/>
    </xf>
    <xf numFmtId="0" fontId="11" fillId="0" borderId="9" xfId="4" applyNumberFormat="1" applyFont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0" fontId="2" fillId="5" borderId="0" xfId="0" applyNumberFormat="1" applyFont="1" applyFill="1" applyBorder="1" applyAlignment="1">
      <alignment vertical="center"/>
    </xf>
    <xf numFmtId="0" fontId="18" fillId="0" borderId="5" xfId="0" applyNumberFormat="1" applyFont="1" applyBorder="1" applyAlignment="1">
      <alignment horizontal="center" vertical="center"/>
    </xf>
    <xf numFmtId="0" fontId="18" fillId="0" borderId="5" xfId="0" applyNumberFormat="1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49" fontId="4" fillId="0" borderId="2" xfId="5" applyNumberFormat="1" applyFont="1" applyBorder="1" applyAlignment="1">
      <alignment horizontal="center" vertical="center"/>
    </xf>
    <xf numFmtId="2" fontId="4" fillId="0" borderId="2" xfId="5" applyNumberFormat="1" applyFont="1" applyBorder="1" applyAlignment="1">
      <alignment horizontal="center" vertical="center"/>
    </xf>
    <xf numFmtId="49" fontId="17" fillId="0" borderId="2" xfId="5" applyNumberFormat="1" applyFont="1" applyBorder="1" applyAlignment="1">
      <alignment horizontal="left" vertical="center"/>
    </xf>
    <xf numFmtId="49" fontId="17" fillId="0" borderId="2" xfId="5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9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9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1" fontId="22" fillId="0" borderId="1" xfId="4" applyNumberFormat="1" applyFont="1" applyBorder="1" applyAlignment="1">
      <alignment horizontal="center" vertical="center"/>
    </xf>
    <xf numFmtId="0" fontId="22" fillId="6" borderId="2" xfId="11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right" vertical="center"/>
    </xf>
    <xf numFmtId="1" fontId="29" fillId="0" borderId="1" xfId="0" applyNumberFormat="1" applyFont="1" applyBorder="1" applyAlignment="1">
      <alignment horizontal="center" vertical="center"/>
    </xf>
    <xf numFmtId="9" fontId="29" fillId="2" borderId="0" xfId="0" applyNumberFormat="1" applyFont="1" applyFill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right" vertical="center"/>
    </xf>
    <xf numFmtId="0" fontId="28" fillId="2" borderId="0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8" fillId="2" borderId="0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0" fontId="29" fillId="5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2" fillId="0" borderId="0" xfId="1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" fontId="22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2" borderId="0" xfId="0" applyFont="1" applyFill="1" applyBorder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19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0" fillId="2" borderId="0" xfId="0" applyFont="1" applyFill="1" applyBorder="1" applyAlignment="1">
      <alignment vertical="center"/>
    </xf>
    <xf numFmtId="0" fontId="20" fillId="0" borderId="0" xfId="0" applyNumberFormat="1" applyFont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20" fillId="0" borderId="0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4" borderId="0" xfId="0" applyFont="1" applyFill="1" applyBorder="1" applyAlignment="1">
      <alignment vertical="center"/>
    </xf>
    <xf numFmtId="0" fontId="20" fillId="3" borderId="4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2" fontId="19" fillId="0" borderId="1" xfId="4" applyNumberFormat="1" applyFont="1" applyBorder="1" applyAlignment="1">
      <alignment horizontal="center" vertical="center"/>
    </xf>
    <xf numFmtId="1" fontId="19" fillId="0" borderId="1" xfId="4" applyNumberFormat="1" applyFont="1" applyBorder="1" applyAlignment="1">
      <alignment horizontal="center" vertical="center"/>
    </xf>
    <xf numFmtId="0" fontId="19" fillId="0" borderId="5" xfId="1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20" fillId="0" borderId="9" xfId="0" applyNumberFormat="1" applyFont="1" applyBorder="1" applyAlignment="1">
      <alignment vertical="center"/>
    </xf>
    <xf numFmtId="2" fontId="32" fillId="0" borderId="1" xfId="0" applyNumberFormat="1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0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1" fontId="20" fillId="2" borderId="0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2" fontId="19" fillId="0" borderId="16" xfId="7" applyNumberFormat="1" applyFont="1" applyBorder="1" applyAlignment="1">
      <alignment horizontal="center" vertical="center"/>
    </xf>
    <xf numFmtId="0" fontId="19" fillId="2" borderId="0" xfId="0" applyNumberFormat="1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vertical="center"/>
    </xf>
    <xf numFmtId="0" fontId="19" fillId="2" borderId="5" xfId="1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center" vertical="center"/>
    </xf>
    <xf numFmtId="1" fontId="32" fillId="0" borderId="0" xfId="0" applyNumberFormat="1" applyFont="1" applyBorder="1" applyAlignment="1">
      <alignment horizontal="center" vertical="center"/>
    </xf>
    <xf numFmtId="0" fontId="20" fillId="5" borderId="0" xfId="0" applyFont="1" applyFill="1" applyBorder="1" applyAlignment="1">
      <alignment vertical="center"/>
    </xf>
    <xf numFmtId="0" fontId="19" fillId="2" borderId="0" xfId="0" applyNumberFormat="1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1" fontId="19" fillId="2" borderId="0" xfId="0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31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2" fontId="12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vertical="center"/>
    </xf>
    <xf numFmtId="2" fontId="7" fillId="0" borderId="14" xfId="0" applyNumberFormat="1" applyFont="1" applyBorder="1" applyAlignment="1">
      <alignment vertical="center"/>
    </xf>
    <xf numFmtId="2" fontId="7" fillId="0" borderId="11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0" fontId="14" fillId="0" borderId="15" xfId="0" applyFont="1" applyBorder="1" applyAlignment="1">
      <alignment horizontal="left" vertical="center"/>
    </xf>
    <xf numFmtId="1" fontId="18" fillId="0" borderId="1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" fontId="18" fillId="0" borderId="15" xfId="0" applyNumberFormat="1" applyFont="1" applyBorder="1" applyAlignment="1">
      <alignment horizontal="center" vertical="center"/>
    </xf>
    <xf numFmtId="1" fontId="18" fillId="2" borderId="15" xfId="0" applyNumberFormat="1" applyFont="1" applyFill="1" applyBorder="1" applyAlignment="1">
      <alignment horizontal="left" vertical="center"/>
    </xf>
    <xf numFmtId="0" fontId="18" fillId="2" borderId="4" xfId="1" applyNumberFormat="1" applyFont="1" applyFill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5" xfId="4" applyFont="1" applyBorder="1" applyAlignment="1">
      <alignment vertical="center"/>
    </xf>
    <xf numFmtId="0" fontId="17" fillId="2" borderId="3" xfId="0" applyFont="1" applyFill="1" applyBorder="1" applyAlignment="1">
      <alignment horizontal="right" vertical="center"/>
    </xf>
    <xf numFmtId="1" fontId="18" fillId="2" borderId="23" xfId="0" applyNumberFormat="1" applyFont="1" applyFill="1" applyBorder="1" applyAlignment="1">
      <alignment horizontal="center" vertical="center"/>
    </xf>
    <xf numFmtId="1" fontId="18" fillId="2" borderId="24" xfId="0" applyNumberFormat="1" applyFont="1" applyFill="1" applyBorder="1" applyAlignment="1">
      <alignment horizontal="center" vertical="center"/>
    </xf>
    <xf numFmtId="1" fontId="18" fillId="0" borderId="24" xfId="0" applyNumberFormat="1" applyFont="1" applyBorder="1" applyAlignment="1">
      <alignment horizontal="center" vertical="center"/>
    </xf>
    <xf numFmtId="1" fontId="18" fillId="0" borderId="24" xfId="4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" fontId="18" fillId="2" borderId="13" xfId="0" applyNumberFormat="1" applyFont="1" applyFill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3" xfId="0" applyFont="1" applyBorder="1" applyAlignment="1">
      <alignment horizontal="left" vertical="center"/>
    </xf>
    <xf numFmtId="0" fontId="17" fillId="0" borderId="15" xfId="0" applyFont="1" applyBorder="1" applyAlignment="1">
      <alignment horizontal="right" vertical="center"/>
    </xf>
    <xf numFmtId="1" fontId="18" fillId="0" borderId="23" xfId="0" applyNumberFormat="1" applyFont="1" applyBorder="1" applyAlignment="1">
      <alignment horizontal="center" vertical="center"/>
    </xf>
    <xf numFmtId="1" fontId="17" fillId="0" borderId="25" xfId="0" applyNumberFormat="1" applyFont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vertical="center"/>
    </xf>
    <xf numFmtId="2" fontId="17" fillId="2" borderId="11" xfId="0" applyNumberFormat="1" applyFont="1" applyFill="1" applyBorder="1" applyAlignment="1">
      <alignment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1" fontId="34" fillId="0" borderId="2" xfId="0" applyNumberFormat="1" applyFont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1" fontId="33" fillId="0" borderId="2" xfId="0" applyNumberFormat="1" applyFont="1" applyBorder="1" applyAlignment="1">
      <alignment horizontal="center" vertical="center"/>
    </xf>
    <xf numFmtId="1" fontId="34" fillId="2" borderId="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3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/>
    </xf>
    <xf numFmtId="0" fontId="34" fillId="0" borderId="0" xfId="0" applyFont="1" applyAlignment="1">
      <alignment vertical="center"/>
    </xf>
    <xf numFmtId="1" fontId="33" fillId="2" borderId="2" xfId="0" applyNumberFormat="1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2" xfId="4" applyFont="1" applyBorder="1" applyAlignment="1">
      <alignment horizontal="center" vertical="center"/>
    </xf>
    <xf numFmtId="1" fontId="33" fillId="0" borderId="2" xfId="4" applyNumberFormat="1" applyFont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5" fillId="2" borderId="2" xfId="0" applyFont="1" applyFill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" fontId="35" fillId="0" borderId="2" xfId="0" applyNumberFormat="1" applyFont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2" fontId="35" fillId="0" borderId="0" xfId="0" applyNumberFormat="1" applyFont="1" applyBorder="1" applyAlignment="1">
      <alignment horizontal="center" vertical="center"/>
    </xf>
    <xf numFmtId="1" fontId="35" fillId="2" borderId="2" xfId="0" applyNumberFormat="1" applyFont="1" applyFill="1" applyBorder="1" applyAlignment="1">
      <alignment horizontal="center" vertical="center"/>
    </xf>
    <xf numFmtId="0" fontId="35" fillId="0" borderId="2" xfId="4" applyFont="1" applyBorder="1" applyAlignment="1">
      <alignment horizontal="center" vertical="center"/>
    </xf>
    <xf numFmtId="2" fontId="35" fillId="2" borderId="0" xfId="0" applyNumberFormat="1" applyFont="1" applyFill="1" applyBorder="1" applyAlignment="1">
      <alignment horizontal="center" vertical="center"/>
    </xf>
    <xf numFmtId="1" fontId="35" fillId="0" borderId="2" xfId="4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1" fontId="35" fillId="2" borderId="2" xfId="1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vertical="center"/>
    </xf>
    <xf numFmtId="0" fontId="35" fillId="3" borderId="2" xfId="4" applyFont="1" applyFill="1" applyBorder="1" applyAlignment="1">
      <alignment vertical="center"/>
    </xf>
    <xf numFmtId="0" fontId="35" fillId="3" borderId="2" xfId="0" applyFont="1" applyFill="1" applyBorder="1" applyAlignment="1">
      <alignment horizontal="left" vertical="center"/>
    </xf>
    <xf numFmtId="0" fontId="33" fillId="2" borderId="7" xfId="0" applyFont="1" applyFill="1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3" fillId="3" borderId="2" xfId="0" applyFont="1" applyFill="1" applyBorder="1" applyAlignment="1">
      <alignment vertical="center"/>
    </xf>
    <xf numFmtId="0" fontId="33" fillId="0" borderId="0" xfId="4" applyFont="1" applyBorder="1" applyAlignment="1">
      <alignment horizontal="center" vertical="center"/>
    </xf>
    <xf numFmtId="0" fontId="33" fillId="3" borderId="2" xfId="4" applyFont="1" applyFill="1" applyBorder="1" applyAlignment="1">
      <alignment vertical="center"/>
    </xf>
    <xf numFmtId="2" fontId="33" fillId="2" borderId="0" xfId="0" applyNumberFormat="1" applyFont="1" applyFill="1" applyBorder="1" applyAlignment="1">
      <alignment horizontal="center" vertical="center"/>
    </xf>
    <xf numFmtId="0" fontId="33" fillId="3" borderId="2" xfId="10" applyFont="1" applyFill="1" applyBorder="1" applyAlignment="1">
      <alignment vertical="center"/>
    </xf>
    <xf numFmtId="1" fontId="33" fillId="0" borderId="2" xfId="10" applyNumberFormat="1" applyFont="1" applyBorder="1" applyAlignment="1">
      <alignment horizontal="center" vertical="center"/>
    </xf>
    <xf numFmtId="1" fontId="33" fillId="2" borderId="2" xfId="4" applyNumberFormat="1" applyFont="1" applyFill="1" applyBorder="1" applyAlignment="1">
      <alignment horizontal="center" vertical="center"/>
    </xf>
    <xf numFmtId="0" fontId="36" fillId="0" borderId="21" xfId="0" applyFont="1" applyBorder="1" applyAlignment="1">
      <alignment horizontal="center" vertical="center" wrapText="1"/>
    </xf>
    <xf numFmtId="0" fontId="36" fillId="0" borderId="2" xfId="1" applyNumberFormat="1" applyFont="1" applyBorder="1" applyAlignment="1">
      <alignment horizontal="center" vertical="center"/>
    </xf>
    <xf numFmtId="0" fontId="36" fillId="2" borderId="2" xfId="1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2" xfId="4" applyFont="1" applyBorder="1" applyAlignment="1">
      <alignment horizontal="center" vertical="center"/>
    </xf>
    <xf numFmtId="49" fontId="36" fillId="0" borderId="2" xfId="0" applyNumberFormat="1" applyFont="1" applyBorder="1" applyAlignment="1">
      <alignment horizontal="center" vertical="center"/>
    </xf>
    <xf numFmtId="0" fontId="36" fillId="0" borderId="2" xfId="10" applyFont="1" applyBorder="1" applyAlignment="1">
      <alignment horizontal="center" vertical="center"/>
    </xf>
    <xf numFmtId="0" fontId="36" fillId="2" borderId="2" xfId="4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49" fontId="36" fillId="2" borderId="2" xfId="0" applyNumberFormat="1" applyFont="1" applyFill="1" applyBorder="1" applyAlignment="1">
      <alignment horizontal="center" vertical="center"/>
    </xf>
    <xf numFmtId="49" fontId="36" fillId="2" borderId="2" xfId="1" applyNumberFormat="1" applyFont="1" applyFill="1" applyBorder="1" applyAlignment="1">
      <alignment horizontal="center" vertical="center"/>
    </xf>
    <xf numFmtId="0" fontId="36" fillId="2" borderId="2" xfId="10" applyFont="1" applyFill="1" applyBorder="1" applyAlignment="1">
      <alignment horizontal="center" vertical="center"/>
    </xf>
    <xf numFmtId="49" fontId="37" fillId="0" borderId="2" xfId="0" applyNumberFormat="1" applyFont="1" applyBorder="1" applyAlignment="1">
      <alignment horizontal="center" vertical="center"/>
    </xf>
    <xf numFmtId="49" fontId="35" fillId="3" borderId="2" xfId="1" applyNumberFormat="1" applyFont="1" applyFill="1" applyBorder="1" applyAlignment="1">
      <alignment horizontal="left" vertical="center"/>
    </xf>
    <xf numFmtId="0" fontId="35" fillId="3" borderId="2" xfId="7" applyNumberFormat="1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35" fillId="3" borderId="2" xfId="4" applyFont="1" applyFill="1" applyBorder="1" applyAlignment="1">
      <alignment horizontal="left" vertical="center"/>
    </xf>
    <xf numFmtId="0" fontId="33" fillId="3" borderId="2" xfId="0" applyFont="1" applyFill="1" applyBorder="1" applyAlignment="1">
      <alignment horizontal="left" vertical="center"/>
    </xf>
    <xf numFmtId="0" fontId="35" fillId="3" borderId="2" xfId="3" applyNumberFormat="1" applyFont="1" applyFill="1" applyBorder="1" applyAlignment="1">
      <alignment horizontal="left" vertical="center"/>
    </xf>
    <xf numFmtId="0" fontId="35" fillId="3" borderId="2" xfId="10" applyFont="1" applyFill="1" applyBorder="1" applyAlignment="1">
      <alignment vertical="center"/>
    </xf>
    <xf numFmtId="0" fontId="11" fillId="0" borderId="1" xfId="2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/>
    </xf>
    <xf numFmtId="1" fontId="11" fillId="0" borderId="1" xfId="2" applyNumberFormat="1" applyFont="1" applyBorder="1" applyAlignment="1">
      <alignment horizontal="center" vertical="center"/>
    </xf>
    <xf numFmtId="0" fontId="22" fillId="2" borderId="1" xfId="2" applyFont="1" applyFill="1" applyBorder="1" applyAlignment="1">
      <alignment vertical="center"/>
    </xf>
    <xf numFmtId="1" fontId="22" fillId="2" borderId="1" xfId="2" applyNumberFormat="1" applyFont="1" applyFill="1" applyBorder="1" applyAlignment="1">
      <alignment horizontal="center" vertical="center"/>
    </xf>
    <xf numFmtId="2" fontId="11" fillId="0" borderId="2" xfId="2" applyNumberFormat="1" applyFont="1" applyBorder="1" applyAlignment="1">
      <alignment horizontal="center" vertical="center"/>
    </xf>
    <xf numFmtId="1" fontId="11" fillId="0" borderId="2" xfId="2" applyNumberFormat="1" applyFont="1" applyBorder="1" applyAlignment="1">
      <alignment horizontal="center" vertical="center"/>
    </xf>
    <xf numFmtId="0" fontId="22" fillId="2" borderId="2" xfId="2" applyFont="1" applyFill="1" applyBorder="1" applyAlignment="1">
      <alignment vertical="center"/>
    </xf>
    <xf numFmtId="0" fontId="22" fillId="2" borderId="2" xfId="2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19" fillId="2" borderId="2" xfId="1" applyNumberFormat="1" applyFont="1" applyFill="1" applyBorder="1" applyAlignment="1">
      <alignment horizontal="center" vertical="center"/>
    </xf>
    <xf numFmtId="2" fontId="19" fillId="0" borderId="2" xfId="2" applyNumberFormat="1" applyFont="1" applyBorder="1" applyAlignment="1">
      <alignment horizontal="center" vertical="center"/>
    </xf>
    <xf numFmtId="1" fontId="19" fillId="0" borderId="2" xfId="2" applyNumberFormat="1" applyFont="1" applyBorder="1" applyAlignment="1">
      <alignment horizontal="center" vertical="center"/>
    </xf>
    <xf numFmtId="0" fontId="22" fillId="2" borderId="2" xfId="2" applyFont="1" applyFill="1" applyBorder="1" applyAlignment="1">
      <alignment horizontal="left" vertical="center"/>
    </xf>
    <xf numFmtId="1" fontId="22" fillId="2" borderId="2" xfId="2" applyNumberFormat="1" applyFont="1" applyFill="1" applyBorder="1" applyAlignment="1">
      <alignment horizontal="center" vertical="center"/>
    </xf>
    <xf numFmtId="0" fontId="19" fillId="0" borderId="2" xfId="1" applyNumberFormat="1" applyFont="1" applyBorder="1" applyAlignment="1">
      <alignment horizontal="center" vertical="center"/>
    </xf>
    <xf numFmtId="0" fontId="11" fillId="0" borderId="1" xfId="6" applyFont="1" applyFill="1" applyBorder="1" applyAlignment="1">
      <alignment horizontal="center" vertical="center"/>
    </xf>
    <xf numFmtId="2" fontId="12" fillId="0" borderId="1" xfId="6" applyNumberFormat="1" applyFont="1" applyFill="1" applyBorder="1" applyAlignment="1">
      <alignment horizontal="center" vertical="center"/>
    </xf>
    <xf numFmtId="1" fontId="12" fillId="0" borderId="1" xfId="6" applyNumberFormat="1" applyFont="1" applyFill="1" applyBorder="1" applyAlignment="1">
      <alignment horizontal="center" vertical="center"/>
    </xf>
    <xf numFmtId="0" fontId="29" fillId="2" borderId="1" xfId="6" applyFont="1" applyFill="1" applyBorder="1" applyAlignment="1">
      <alignment horizontal="right" vertical="center"/>
    </xf>
    <xf numFmtId="0" fontId="29" fillId="2" borderId="1" xfId="6" applyFont="1" applyFill="1" applyBorder="1" applyAlignment="1">
      <alignment horizontal="center" vertical="center"/>
    </xf>
    <xf numFmtId="1" fontId="11" fillId="2" borderId="2" xfId="2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center" vertical="center"/>
    </xf>
    <xf numFmtId="0" fontId="38" fillId="2" borderId="2" xfId="2" applyFont="1" applyFill="1" applyBorder="1" applyAlignment="1">
      <alignment vertical="center"/>
    </xf>
    <xf numFmtId="0" fontId="18" fillId="2" borderId="2" xfId="2" applyFont="1" applyFill="1" applyBorder="1" applyAlignment="1">
      <alignment vertical="center"/>
    </xf>
    <xf numFmtId="1" fontId="22" fillId="0" borderId="2" xfId="2" applyNumberFormat="1" applyFont="1" applyBorder="1" applyAlignment="1">
      <alignment horizontal="center" vertical="center"/>
    </xf>
    <xf numFmtId="0" fontId="18" fillId="2" borderId="1" xfId="2" applyFont="1" applyFill="1" applyBorder="1" applyAlignment="1">
      <alignment vertical="center"/>
    </xf>
    <xf numFmtId="0" fontId="22" fillId="0" borderId="1" xfId="2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1" fontId="14" fillId="0" borderId="2" xfId="2" applyNumberFormat="1" applyFont="1" applyBorder="1" applyAlignment="1">
      <alignment horizontal="center" vertical="center"/>
    </xf>
    <xf numFmtId="0" fontId="18" fillId="2" borderId="2" xfId="2" applyFont="1" applyFill="1" applyBorder="1" applyAlignment="1">
      <alignment horizontal="left" vertical="center"/>
    </xf>
    <xf numFmtId="0" fontId="17" fillId="2" borderId="1" xfId="6" applyFont="1" applyFill="1" applyBorder="1" applyAlignment="1">
      <alignment horizontal="right" vertical="center"/>
    </xf>
    <xf numFmtId="0" fontId="29" fillId="0" borderId="1" xfId="6" applyFont="1" applyFill="1" applyBorder="1" applyAlignment="1">
      <alignment horizontal="center" vertical="center"/>
    </xf>
    <xf numFmtId="1" fontId="11" fillId="2" borderId="1" xfId="2" applyNumberFormat="1" applyFont="1" applyFill="1" applyBorder="1" applyAlignment="1">
      <alignment horizontal="center" vertical="center"/>
    </xf>
    <xf numFmtId="1" fontId="14" fillId="2" borderId="2" xfId="2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vertical="center"/>
    </xf>
    <xf numFmtId="1" fontId="22" fillId="0" borderId="1" xfId="2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right" vertical="center"/>
    </xf>
    <xf numFmtId="0" fontId="22" fillId="0" borderId="2" xfId="2" applyFont="1" applyBorder="1" applyAlignment="1">
      <alignment horizontal="center" vertical="center"/>
    </xf>
    <xf numFmtId="1" fontId="18" fillId="2" borderId="2" xfId="2" applyNumberFormat="1" applyFont="1" applyFill="1" applyBorder="1" applyAlignment="1">
      <alignment horizontal="center" vertical="center"/>
    </xf>
    <xf numFmtId="0" fontId="11" fillId="0" borderId="7" xfId="1" applyNumberFormat="1" applyFont="1" applyBorder="1" applyAlignment="1">
      <alignment horizontal="center" vertical="center"/>
    </xf>
    <xf numFmtId="2" fontId="11" fillId="0" borderId="7" xfId="2" applyNumberFormat="1" applyFont="1" applyBorder="1" applyAlignment="1">
      <alignment horizontal="center" vertical="center"/>
    </xf>
    <xf numFmtId="1" fontId="11" fillId="0" borderId="7" xfId="2" applyNumberFormat="1" applyFont="1" applyBorder="1" applyAlignment="1">
      <alignment horizontal="center" vertical="center"/>
    </xf>
    <xf numFmtId="0" fontId="18" fillId="2" borderId="7" xfId="2" applyFont="1" applyFill="1" applyBorder="1" applyAlignment="1">
      <alignment vertical="center"/>
    </xf>
    <xf numFmtId="0" fontId="18" fillId="2" borderId="7" xfId="2" applyFont="1" applyFill="1" applyBorder="1" applyAlignment="1">
      <alignment horizontal="center" vertical="center"/>
    </xf>
    <xf numFmtId="0" fontId="11" fillId="2" borderId="2" xfId="13" applyNumberFormat="1" applyFont="1" applyFill="1" applyBorder="1" applyAlignment="1">
      <alignment horizontal="center" vertical="center"/>
    </xf>
    <xf numFmtId="2" fontId="11" fillId="0" borderId="2" xfId="13" applyNumberFormat="1" applyFont="1" applyBorder="1" applyAlignment="1">
      <alignment horizontal="center" vertical="center"/>
    </xf>
    <xf numFmtId="1" fontId="11" fillId="0" borderId="2" xfId="13" applyNumberFormat="1" applyFont="1" applyBorder="1" applyAlignment="1">
      <alignment horizontal="center" vertical="center"/>
    </xf>
    <xf numFmtId="0" fontId="18" fillId="2" borderId="2" xfId="13" applyNumberFormat="1" applyFont="1" applyFill="1" applyBorder="1" applyAlignment="1">
      <alignment vertical="center" wrapText="1"/>
    </xf>
    <xf numFmtId="1" fontId="18" fillId="2" borderId="2" xfId="2" applyNumberFormat="1" applyFont="1" applyFill="1" applyBorder="1" applyAlignment="1">
      <alignment horizontal="center" vertical="top"/>
    </xf>
    <xf numFmtId="0" fontId="38" fillId="2" borderId="2" xfId="2" applyFont="1" applyFill="1" applyBorder="1" applyAlignment="1">
      <alignment horizontal="left" vertical="center"/>
    </xf>
    <xf numFmtId="1" fontId="18" fillId="0" borderId="2" xfId="2" applyNumberFormat="1" applyFont="1" applyBorder="1" applyAlignment="1">
      <alignment horizontal="center" vertical="center"/>
    </xf>
    <xf numFmtId="0" fontId="17" fillId="2" borderId="1" xfId="6" applyFont="1" applyFill="1" applyBorder="1" applyAlignment="1">
      <alignment horizontal="center" vertical="center"/>
    </xf>
    <xf numFmtId="0" fontId="18" fillId="2" borderId="2" xfId="2" applyFont="1" applyFill="1" applyBorder="1" applyAlignment="1">
      <alignment horizontal="center" vertical="center"/>
    </xf>
    <xf numFmtId="1" fontId="18" fillId="2" borderId="1" xfId="2" applyNumberFormat="1" applyFont="1" applyFill="1" applyBorder="1" applyAlignment="1">
      <alignment horizontal="center" vertical="top"/>
    </xf>
    <xf numFmtId="1" fontId="19" fillId="2" borderId="2" xfId="2" applyNumberFormat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vertical="center"/>
    </xf>
    <xf numFmtId="1" fontId="18" fillId="0" borderId="1" xfId="2" applyNumberFormat="1" applyFont="1" applyBorder="1" applyAlignment="1">
      <alignment horizontal="center" vertical="center"/>
    </xf>
    <xf numFmtId="2" fontId="19" fillId="0" borderId="1" xfId="2" applyNumberFormat="1" applyFont="1" applyBorder="1" applyAlignment="1">
      <alignment horizontal="center" vertical="center"/>
    </xf>
    <xf numFmtId="1" fontId="19" fillId="0" borderId="1" xfId="2" applyNumberFormat="1" applyFont="1" applyBorder="1" applyAlignment="1">
      <alignment horizontal="center" vertical="center"/>
    </xf>
    <xf numFmtId="0" fontId="14" fillId="2" borderId="1" xfId="2" applyFont="1" applyFill="1" applyBorder="1" applyAlignment="1">
      <alignment horizontal="left" vertical="top"/>
    </xf>
    <xf numFmtId="1" fontId="18" fillId="0" borderId="1" xfId="2" applyNumberFormat="1" applyFont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top"/>
    </xf>
    <xf numFmtId="0" fontId="13" fillId="0" borderId="2" xfId="1" applyNumberFormat="1" applyFont="1" applyBorder="1" applyAlignment="1">
      <alignment horizontal="center" vertical="center"/>
    </xf>
    <xf numFmtId="2" fontId="13" fillId="0" borderId="2" xfId="2" applyNumberFormat="1" applyFont="1" applyBorder="1" applyAlignment="1">
      <alignment horizontal="center" vertical="center"/>
    </xf>
    <xf numFmtId="1" fontId="13" fillId="0" borderId="2" xfId="2" applyNumberFormat="1" applyFont="1" applyBorder="1" applyAlignment="1">
      <alignment horizontal="center" vertical="center"/>
    </xf>
    <xf numFmtId="0" fontId="14" fillId="2" borderId="2" xfId="2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31" fillId="0" borderId="2" xfId="1" applyNumberFormat="1" applyFont="1" applyBorder="1" applyAlignment="1">
      <alignment horizontal="center" vertical="center"/>
    </xf>
    <xf numFmtId="2" fontId="31" fillId="0" borderId="1" xfId="2" applyNumberFormat="1" applyFont="1" applyBorder="1" applyAlignment="1">
      <alignment horizontal="center" vertical="center"/>
    </xf>
    <xf numFmtId="0" fontId="31" fillId="0" borderId="1" xfId="2" applyFont="1" applyBorder="1" applyAlignment="1">
      <alignment horizontal="center" vertical="center"/>
    </xf>
    <xf numFmtId="1" fontId="31" fillId="2" borderId="1" xfId="2" applyNumberFormat="1" applyFont="1" applyFill="1" applyBorder="1" applyAlignment="1">
      <alignment horizontal="center" vertical="center"/>
    </xf>
    <xf numFmtId="1" fontId="14" fillId="0" borderId="1" xfId="2" applyNumberFormat="1" applyFont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left" vertical="center"/>
    </xf>
    <xf numFmtId="2" fontId="31" fillId="0" borderId="2" xfId="2" applyNumberFormat="1" applyFont="1" applyBorder="1" applyAlignment="1">
      <alignment horizontal="center" vertical="center"/>
    </xf>
    <xf numFmtId="1" fontId="31" fillId="0" borderId="2" xfId="2" applyNumberFormat="1" applyFont="1" applyBorder="1" applyAlignment="1">
      <alignment horizontal="center" vertical="center"/>
    </xf>
    <xf numFmtId="0" fontId="13" fillId="0" borderId="1" xfId="6" applyFont="1" applyFill="1" applyBorder="1" applyAlignment="1">
      <alignment horizontal="center" vertical="center"/>
    </xf>
    <xf numFmtId="2" fontId="15" fillId="0" borderId="1" xfId="6" applyNumberFormat="1" applyFont="1" applyFill="1" applyBorder="1" applyAlignment="1">
      <alignment horizontal="center" vertical="center"/>
    </xf>
    <xf numFmtId="1" fontId="15" fillId="0" borderId="1" xfId="6" applyNumberFormat="1" applyFont="1" applyFill="1" applyBorder="1" applyAlignment="1">
      <alignment horizontal="center" vertical="center"/>
    </xf>
    <xf numFmtId="0" fontId="21" fillId="2" borderId="1" xfId="6" applyFont="1" applyFill="1" applyBorder="1" applyAlignment="1">
      <alignment horizontal="right" vertical="center"/>
    </xf>
    <xf numFmtId="0" fontId="21" fillId="0" borderId="1" xfId="6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1" fontId="14" fillId="2" borderId="1" xfId="2" applyNumberFormat="1" applyFont="1" applyFill="1" applyBorder="1" applyAlignment="1">
      <alignment horizontal="center" vertical="top"/>
    </xf>
    <xf numFmtId="1" fontId="31" fillId="2" borderId="2" xfId="2" applyNumberFormat="1" applyFont="1" applyFill="1" applyBorder="1" applyAlignment="1">
      <alignment horizontal="center" vertical="center"/>
    </xf>
    <xf numFmtId="0" fontId="21" fillId="2" borderId="1" xfId="6" applyFont="1" applyFill="1" applyBorder="1" applyAlignment="1">
      <alignment horizontal="center" vertical="center"/>
    </xf>
    <xf numFmtId="2" fontId="13" fillId="0" borderId="1" xfId="2" applyNumberFormat="1" applyFont="1" applyBorder="1" applyAlignment="1">
      <alignment horizontal="center" vertical="center"/>
    </xf>
    <xf numFmtId="1" fontId="13" fillId="2" borderId="1" xfId="2" applyNumberFormat="1" applyFont="1" applyFill="1" applyBorder="1" applyAlignment="1">
      <alignment horizontal="center" vertical="center"/>
    </xf>
    <xf numFmtId="1" fontId="14" fillId="2" borderId="1" xfId="2" applyNumberFormat="1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1" fontId="13" fillId="0" borderId="1" xfId="2" applyNumberFormat="1" applyFont="1" applyBorder="1" applyAlignment="1">
      <alignment horizontal="center" vertical="center"/>
    </xf>
    <xf numFmtId="1" fontId="13" fillId="2" borderId="2" xfId="2" applyNumberFormat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8" fillId="2" borderId="1" xfId="2" applyFont="1" applyFill="1" applyBorder="1" applyAlignment="1">
      <alignment horizontal="left" vertical="top"/>
    </xf>
    <xf numFmtId="1" fontId="19" fillId="2" borderId="1" xfId="2" applyNumberFormat="1" applyFont="1" applyFill="1" applyBorder="1" applyAlignment="1">
      <alignment horizontal="center" vertical="center"/>
    </xf>
    <xf numFmtId="0" fontId="39" fillId="2" borderId="2" xfId="2" applyFont="1" applyFill="1" applyBorder="1" applyAlignment="1">
      <alignment vertical="center"/>
    </xf>
    <xf numFmtId="0" fontId="18" fillId="2" borderId="1" xfId="2" applyFont="1" applyFill="1" applyBorder="1" applyAlignment="1">
      <alignment horizontal="left" vertical="center"/>
    </xf>
    <xf numFmtId="1" fontId="18" fillId="2" borderId="1" xfId="2" applyNumberFormat="1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top"/>
    </xf>
    <xf numFmtId="2" fontId="11" fillId="2" borderId="1" xfId="2" applyNumberFormat="1" applyFont="1" applyFill="1" applyBorder="1" applyAlignment="1">
      <alignment horizontal="center" vertical="center"/>
    </xf>
    <xf numFmtId="0" fontId="38" fillId="2" borderId="1" xfId="2" applyFont="1" applyFill="1" applyBorder="1" applyAlignment="1">
      <alignment vertical="center"/>
    </xf>
    <xf numFmtId="2" fontId="11" fillId="2" borderId="2" xfId="2" applyNumberFormat="1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2" fontId="19" fillId="2" borderId="2" xfId="2" applyNumberFormat="1" applyFont="1" applyFill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1" fontId="40" fillId="0" borderId="2" xfId="2" applyNumberFormat="1" applyFont="1" applyBorder="1" applyAlignment="1">
      <alignment horizontal="center" vertical="center"/>
    </xf>
    <xf numFmtId="0" fontId="17" fillId="0" borderId="1" xfId="6" applyFont="1" applyFill="1" applyBorder="1" applyAlignment="1">
      <alignment horizontal="center" vertical="center"/>
    </xf>
    <xf numFmtId="2" fontId="11" fillId="0" borderId="2" xfId="14" applyNumberFormat="1" applyFont="1" applyBorder="1" applyAlignment="1">
      <alignment horizontal="center" vertical="center"/>
    </xf>
    <xf numFmtId="1" fontId="11" fillId="0" borderId="2" xfId="14" applyNumberFormat="1" applyFont="1" applyBorder="1" applyAlignment="1">
      <alignment horizontal="center" vertical="center"/>
    </xf>
    <xf numFmtId="0" fontId="18" fillId="2" borderId="2" xfId="15" applyNumberFormat="1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2" fontId="12" fillId="2" borderId="2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 wrapText="1"/>
    </xf>
    <xf numFmtId="1" fontId="12" fillId="2" borderId="8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12" fillId="0" borderId="14" xfId="0" applyNumberFormat="1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1" fontId="12" fillId="2" borderId="14" xfId="0" applyNumberFormat="1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2" fillId="0" borderId="21" xfId="0" applyNumberFormat="1" applyFont="1" applyBorder="1" applyAlignment="1">
      <alignment horizontal="center" vertical="center" wrapText="1"/>
    </xf>
    <xf numFmtId="0" fontId="12" fillId="0" borderId="22" xfId="0" applyNumberFormat="1" applyFont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7" fillId="2" borderId="11" xfId="0" applyNumberFormat="1" applyFont="1" applyFill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0" fillId="0" borderId="17" xfId="0" applyNumberFormat="1" applyFont="1" applyBorder="1" applyAlignment="1">
      <alignment horizontal="center" vertical="center" wrapText="1"/>
    </xf>
    <xf numFmtId="0" fontId="20" fillId="0" borderId="22" xfId="0" applyNumberFormat="1" applyFont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1" fontId="20" fillId="2" borderId="14" xfId="0" applyNumberFormat="1" applyFont="1" applyFill="1" applyBorder="1" applyAlignment="1">
      <alignment horizontal="center" vertical="center" wrapText="1"/>
    </xf>
    <xf numFmtId="1" fontId="20" fillId="2" borderId="8" xfId="0" applyNumberFormat="1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0" fillId="0" borderId="21" xfId="0" applyNumberFormat="1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1" fontId="20" fillId="2" borderId="7" xfId="0" applyNumberFormat="1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/>
    </xf>
  </cellXfs>
  <cellStyles count="16">
    <cellStyle name="Обычный" xfId="0" builtinId="0"/>
    <cellStyle name="Обычный 2" xfId="2"/>
    <cellStyle name="Обычный 2 3" xfId="4"/>
    <cellStyle name="Обычный 3" xfId="6"/>
    <cellStyle name="Обычный 3 2" xfId="12"/>
    <cellStyle name="Обычный 4" xfId="10"/>
    <cellStyle name="Обычный 5" xfId="8"/>
    <cellStyle name="Обычный 6" xfId="9"/>
    <cellStyle name="Обычный_2-х нед. меню_с поправками" xfId="14"/>
    <cellStyle name="Обычный_52,07_1-4" xfId="13"/>
    <cellStyle name="Обычный_72,0_обед_5-11" xfId="15"/>
    <cellStyle name="Обычный_завтраки, обеды" xfId="1"/>
    <cellStyle name="Обычный_завтраки, обеды_бюджетные ср-ва" xfId="3"/>
    <cellStyle name="Обычный_калькуляция" xfId="11"/>
    <cellStyle name="Обычный_Лист1" xfId="5"/>
    <cellStyle name="Обычный_сборник 2015-2017гг" xfId="7"/>
  </cellStyles>
  <dxfs count="2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CCCCFF"/>
      <color rgb="FFCCFF99"/>
      <color rgb="FFCCFFCC"/>
      <color rgb="FFFFFFCC"/>
      <color rgb="FFFFCCFF"/>
      <color rgb="FFFF00FF"/>
      <color rgb="FF00FFFF"/>
      <color rgb="FF99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J371"/>
  <sheetViews>
    <sheetView view="pageBreakPreview" zoomScaleNormal="100" zoomScaleSheetLayoutView="100" workbookViewId="0">
      <pane ySplit="1" topLeftCell="A350" activePane="bottomLeft" state="frozen"/>
      <selection pane="bottomLeft" activeCell="G347" sqref="G347"/>
    </sheetView>
  </sheetViews>
  <sheetFormatPr defaultRowHeight="14.25" x14ac:dyDescent="0.25"/>
  <cols>
    <col min="1" max="1" width="10.85546875" style="56" customWidth="1"/>
    <col min="2" max="4" width="7.28515625" style="72" customWidth="1"/>
    <col min="5" max="5" width="7.28515625" style="33" customWidth="1"/>
    <col min="6" max="6" width="56.140625" style="162" customWidth="1"/>
    <col min="7" max="7" width="10.7109375" style="58" customWidth="1"/>
    <col min="8" max="8" width="9.7109375" style="4" customWidth="1"/>
    <col min="9" max="219" width="9.140625" style="3"/>
    <col min="220" max="220" width="8" style="3" customWidth="1"/>
    <col min="221" max="221" width="56.5703125" style="3" customWidth="1"/>
    <col min="222" max="222" width="10.7109375" style="3" customWidth="1"/>
    <col min="223" max="225" width="5" style="3" customWidth="1"/>
    <col min="226" max="226" width="7.5703125" style="3" customWidth="1"/>
    <col min="227" max="234" width="5" style="3" customWidth="1"/>
    <col min="235" max="475" width="9.140625" style="3"/>
    <col min="476" max="476" width="8" style="3" customWidth="1"/>
    <col min="477" max="477" width="56.5703125" style="3" customWidth="1"/>
    <col min="478" max="478" width="10.7109375" style="3" customWidth="1"/>
    <col min="479" max="481" width="5" style="3" customWidth="1"/>
    <col min="482" max="482" width="7.5703125" style="3" customWidth="1"/>
    <col min="483" max="490" width="5" style="3" customWidth="1"/>
    <col min="491" max="731" width="9.140625" style="3"/>
    <col min="732" max="732" width="8" style="3" customWidth="1"/>
    <col min="733" max="733" width="56.5703125" style="3" customWidth="1"/>
    <col min="734" max="734" width="10.7109375" style="3" customWidth="1"/>
    <col min="735" max="737" width="5" style="3" customWidth="1"/>
    <col min="738" max="738" width="7.5703125" style="3" customWidth="1"/>
    <col min="739" max="746" width="5" style="3" customWidth="1"/>
    <col min="747" max="987" width="9.140625" style="3"/>
    <col min="988" max="988" width="8" style="3" customWidth="1"/>
    <col min="989" max="989" width="56.5703125" style="3" customWidth="1"/>
    <col min="990" max="990" width="10.7109375" style="3" customWidth="1"/>
    <col min="991" max="993" width="5" style="3" customWidth="1"/>
    <col min="994" max="994" width="7.5703125" style="3" customWidth="1"/>
    <col min="995" max="1002" width="5" style="3" customWidth="1"/>
    <col min="1003" max="1243" width="9.140625" style="3"/>
    <col min="1244" max="1244" width="8" style="3" customWidth="1"/>
    <col min="1245" max="1245" width="56.5703125" style="3" customWidth="1"/>
    <col min="1246" max="1246" width="10.7109375" style="3" customWidth="1"/>
    <col min="1247" max="1249" width="5" style="3" customWidth="1"/>
    <col min="1250" max="1250" width="7.5703125" style="3" customWidth="1"/>
    <col min="1251" max="1258" width="5" style="3" customWidth="1"/>
    <col min="1259" max="1499" width="9.140625" style="3"/>
    <col min="1500" max="1500" width="8" style="3" customWidth="1"/>
    <col min="1501" max="1501" width="56.5703125" style="3" customWidth="1"/>
    <col min="1502" max="1502" width="10.7109375" style="3" customWidth="1"/>
    <col min="1503" max="1505" width="5" style="3" customWidth="1"/>
    <col min="1506" max="1506" width="7.5703125" style="3" customWidth="1"/>
    <col min="1507" max="1514" width="5" style="3" customWidth="1"/>
    <col min="1515" max="1755" width="9.140625" style="3"/>
    <col min="1756" max="1756" width="8" style="3" customWidth="1"/>
    <col min="1757" max="1757" width="56.5703125" style="3" customWidth="1"/>
    <col min="1758" max="1758" width="10.7109375" style="3" customWidth="1"/>
    <col min="1759" max="1761" width="5" style="3" customWidth="1"/>
    <col min="1762" max="1762" width="7.5703125" style="3" customWidth="1"/>
    <col min="1763" max="1770" width="5" style="3" customWidth="1"/>
    <col min="1771" max="2011" width="9.140625" style="3"/>
    <col min="2012" max="2012" width="8" style="3" customWidth="1"/>
    <col min="2013" max="2013" width="56.5703125" style="3" customWidth="1"/>
    <col min="2014" max="2014" width="10.7109375" style="3" customWidth="1"/>
    <col min="2015" max="2017" width="5" style="3" customWidth="1"/>
    <col min="2018" max="2018" width="7.5703125" style="3" customWidth="1"/>
    <col min="2019" max="2026" width="5" style="3" customWidth="1"/>
    <col min="2027" max="2267" width="9.140625" style="3"/>
    <col min="2268" max="2268" width="8" style="3" customWidth="1"/>
    <col min="2269" max="2269" width="56.5703125" style="3" customWidth="1"/>
    <col min="2270" max="2270" width="10.7109375" style="3" customWidth="1"/>
    <col min="2271" max="2273" width="5" style="3" customWidth="1"/>
    <col min="2274" max="2274" width="7.5703125" style="3" customWidth="1"/>
    <col min="2275" max="2282" width="5" style="3" customWidth="1"/>
    <col min="2283" max="2523" width="9.140625" style="3"/>
    <col min="2524" max="2524" width="8" style="3" customWidth="1"/>
    <col min="2525" max="2525" width="56.5703125" style="3" customWidth="1"/>
    <col min="2526" max="2526" width="10.7109375" style="3" customWidth="1"/>
    <col min="2527" max="2529" width="5" style="3" customWidth="1"/>
    <col min="2530" max="2530" width="7.5703125" style="3" customWidth="1"/>
    <col min="2531" max="2538" width="5" style="3" customWidth="1"/>
    <col min="2539" max="2779" width="9.140625" style="3"/>
    <col min="2780" max="2780" width="8" style="3" customWidth="1"/>
    <col min="2781" max="2781" width="56.5703125" style="3" customWidth="1"/>
    <col min="2782" max="2782" width="10.7109375" style="3" customWidth="1"/>
    <col min="2783" max="2785" width="5" style="3" customWidth="1"/>
    <col min="2786" max="2786" width="7.5703125" style="3" customWidth="1"/>
    <col min="2787" max="2794" width="5" style="3" customWidth="1"/>
    <col min="2795" max="3035" width="9.140625" style="3"/>
    <col min="3036" max="3036" width="8" style="3" customWidth="1"/>
    <col min="3037" max="3037" width="56.5703125" style="3" customWidth="1"/>
    <col min="3038" max="3038" width="10.7109375" style="3" customWidth="1"/>
    <col min="3039" max="3041" width="5" style="3" customWidth="1"/>
    <col min="3042" max="3042" width="7.5703125" style="3" customWidth="1"/>
    <col min="3043" max="3050" width="5" style="3" customWidth="1"/>
    <col min="3051" max="3291" width="9.140625" style="3"/>
    <col min="3292" max="3292" width="8" style="3" customWidth="1"/>
    <col min="3293" max="3293" width="56.5703125" style="3" customWidth="1"/>
    <col min="3294" max="3294" width="10.7109375" style="3" customWidth="1"/>
    <col min="3295" max="3297" width="5" style="3" customWidth="1"/>
    <col min="3298" max="3298" width="7.5703125" style="3" customWidth="1"/>
    <col min="3299" max="3306" width="5" style="3" customWidth="1"/>
    <col min="3307" max="3547" width="9.140625" style="3"/>
    <col min="3548" max="3548" width="8" style="3" customWidth="1"/>
    <col min="3549" max="3549" width="56.5703125" style="3" customWidth="1"/>
    <col min="3550" max="3550" width="10.7109375" style="3" customWidth="1"/>
    <col min="3551" max="3553" width="5" style="3" customWidth="1"/>
    <col min="3554" max="3554" width="7.5703125" style="3" customWidth="1"/>
    <col min="3555" max="3562" width="5" style="3" customWidth="1"/>
    <col min="3563" max="3803" width="9.140625" style="3"/>
    <col min="3804" max="3804" width="8" style="3" customWidth="1"/>
    <col min="3805" max="3805" width="56.5703125" style="3" customWidth="1"/>
    <col min="3806" max="3806" width="10.7109375" style="3" customWidth="1"/>
    <col min="3807" max="3809" width="5" style="3" customWidth="1"/>
    <col min="3810" max="3810" width="7.5703125" style="3" customWidth="1"/>
    <col min="3811" max="3818" width="5" style="3" customWidth="1"/>
    <col min="3819" max="4059" width="9.140625" style="3"/>
    <col min="4060" max="4060" width="8" style="3" customWidth="1"/>
    <col min="4061" max="4061" width="56.5703125" style="3" customWidth="1"/>
    <col min="4062" max="4062" width="10.7109375" style="3" customWidth="1"/>
    <col min="4063" max="4065" width="5" style="3" customWidth="1"/>
    <col min="4066" max="4066" width="7.5703125" style="3" customWidth="1"/>
    <col min="4067" max="4074" width="5" style="3" customWidth="1"/>
    <col min="4075" max="4315" width="9.140625" style="3"/>
    <col min="4316" max="4316" width="8" style="3" customWidth="1"/>
    <col min="4317" max="4317" width="56.5703125" style="3" customWidth="1"/>
    <col min="4318" max="4318" width="10.7109375" style="3" customWidth="1"/>
    <col min="4319" max="4321" width="5" style="3" customWidth="1"/>
    <col min="4322" max="4322" width="7.5703125" style="3" customWidth="1"/>
    <col min="4323" max="4330" width="5" style="3" customWidth="1"/>
    <col min="4331" max="4571" width="9.140625" style="3"/>
    <col min="4572" max="4572" width="8" style="3" customWidth="1"/>
    <col min="4573" max="4573" width="56.5703125" style="3" customWidth="1"/>
    <col min="4574" max="4574" width="10.7109375" style="3" customWidth="1"/>
    <col min="4575" max="4577" width="5" style="3" customWidth="1"/>
    <col min="4578" max="4578" width="7.5703125" style="3" customWidth="1"/>
    <col min="4579" max="4586" width="5" style="3" customWidth="1"/>
    <col min="4587" max="4827" width="9.140625" style="3"/>
    <col min="4828" max="4828" width="8" style="3" customWidth="1"/>
    <col min="4829" max="4829" width="56.5703125" style="3" customWidth="1"/>
    <col min="4830" max="4830" width="10.7109375" style="3" customWidth="1"/>
    <col min="4831" max="4833" width="5" style="3" customWidth="1"/>
    <col min="4834" max="4834" width="7.5703125" style="3" customWidth="1"/>
    <col min="4835" max="4842" width="5" style="3" customWidth="1"/>
    <col min="4843" max="5083" width="9.140625" style="3"/>
    <col min="5084" max="5084" width="8" style="3" customWidth="1"/>
    <col min="5085" max="5085" width="56.5703125" style="3" customWidth="1"/>
    <col min="5086" max="5086" width="10.7109375" style="3" customWidth="1"/>
    <col min="5087" max="5089" width="5" style="3" customWidth="1"/>
    <col min="5090" max="5090" width="7.5703125" style="3" customWidth="1"/>
    <col min="5091" max="5098" width="5" style="3" customWidth="1"/>
    <col min="5099" max="5339" width="9.140625" style="3"/>
    <col min="5340" max="5340" width="8" style="3" customWidth="1"/>
    <col min="5341" max="5341" width="56.5703125" style="3" customWidth="1"/>
    <col min="5342" max="5342" width="10.7109375" style="3" customWidth="1"/>
    <col min="5343" max="5345" width="5" style="3" customWidth="1"/>
    <col min="5346" max="5346" width="7.5703125" style="3" customWidth="1"/>
    <col min="5347" max="5354" width="5" style="3" customWidth="1"/>
    <col min="5355" max="5595" width="9.140625" style="3"/>
    <col min="5596" max="5596" width="8" style="3" customWidth="1"/>
    <col min="5597" max="5597" width="56.5703125" style="3" customWidth="1"/>
    <col min="5598" max="5598" width="10.7109375" style="3" customWidth="1"/>
    <col min="5599" max="5601" width="5" style="3" customWidth="1"/>
    <col min="5602" max="5602" width="7.5703125" style="3" customWidth="1"/>
    <col min="5603" max="5610" width="5" style="3" customWidth="1"/>
    <col min="5611" max="5851" width="9.140625" style="3"/>
    <col min="5852" max="5852" width="8" style="3" customWidth="1"/>
    <col min="5853" max="5853" width="56.5703125" style="3" customWidth="1"/>
    <col min="5854" max="5854" width="10.7109375" style="3" customWidth="1"/>
    <col min="5855" max="5857" width="5" style="3" customWidth="1"/>
    <col min="5858" max="5858" width="7.5703125" style="3" customWidth="1"/>
    <col min="5859" max="5866" width="5" style="3" customWidth="1"/>
    <col min="5867" max="6107" width="9.140625" style="3"/>
    <col min="6108" max="6108" width="8" style="3" customWidth="1"/>
    <col min="6109" max="6109" width="56.5703125" style="3" customWidth="1"/>
    <col min="6110" max="6110" width="10.7109375" style="3" customWidth="1"/>
    <col min="6111" max="6113" width="5" style="3" customWidth="1"/>
    <col min="6114" max="6114" width="7.5703125" style="3" customWidth="1"/>
    <col min="6115" max="6122" width="5" style="3" customWidth="1"/>
    <col min="6123" max="6363" width="9.140625" style="3"/>
    <col min="6364" max="6364" width="8" style="3" customWidth="1"/>
    <col min="6365" max="6365" width="56.5703125" style="3" customWidth="1"/>
    <col min="6366" max="6366" width="10.7109375" style="3" customWidth="1"/>
    <col min="6367" max="6369" width="5" style="3" customWidth="1"/>
    <col min="6370" max="6370" width="7.5703125" style="3" customWidth="1"/>
    <col min="6371" max="6378" width="5" style="3" customWidth="1"/>
    <col min="6379" max="6619" width="9.140625" style="3"/>
    <col min="6620" max="6620" width="8" style="3" customWidth="1"/>
    <col min="6621" max="6621" width="56.5703125" style="3" customWidth="1"/>
    <col min="6622" max="6622" width="10.7109375" style="3" customWidth="1"/>
    <col min="6623" max="6625" width="5" style="3" customWidth="1"/>
    <col min="6626" max="6626" width="7.5703125" style="3" customWidth="1"/>
    <col min="6627" max="6634" width="5" style="3" customWidth="1"/>
    <col min="6635" max="6875" width="9.140625" style="3"/>
    <col min="6876" max="6876" width="8" style="3" customWidth="1"/>
    <col min="6877" max="6877" width="56.5703125" style="3" customWidth="1"/>
    <col min="6878" max="6878" width="10.7109375" style="3" customWidth="1"/>
    <col min="6879" max="6881" width="5" style="3" customWidth="1"/>
    <col min="6882" max="6882" width="7.5703125" style="3" customWidth="1"/>
    <col min="6883" max="6890" width="5" style="3" customWidth="1"/>
    <col min="6891" max="7131" width="9.140625" style="3"/>
    <col min="7132" max="7132" width="8" style="3" customWidth="1"/>
    <col min="7133" max="7133" width="56.5703125" style="3" customWidth="1"/>
    <col min="7134" max="7134" width="10.7109375" style="3" customWidth="1"/>
    <col min="7135" max="7137" width="5" style="3" customWidth="1"/>
    <col min="7138" max="7138" width="7.5703125" style="3" customWidth="1"/>
    <col min="7139" max="7146" width="5" style="3" customWidth="1"/>
    <col min="7147" max="7387" width="9.140625" style="3"/>
    <col min="7388" max="7388" width="8" style="3" customWidth="1"/>
    <col min="7389" max="7389" width="56.5703125" style="3" customWidth="1"/>
    <col min="7390" max="7390" width="10.7109375" style="3" customWidth="1"/>
    <col min="7391" max="7393" width="5" style="3" customWidth="1"/>
    <col min="7394" max="7394" width="7.5703125" style="3" customWidth="1"/>
    <col min="7395" max="7402" width="5" style="3" customWidth="1"/>
    <col min="7403" max="7643" width="9.140625" style="3"/>
    <col min="7644" max="7644" width="8" style="3" customWidth="1"/>
    <col min="7645" max="7645" width="56.5703125" style="3" customWidth="1"/>
    <col min="7646" max="7646" width="10.7109375" style="3" customWidth="1"/>
    <col min="7647" max="7649" width="5" style="3" customWidth="1"/>
    <col min="7650" max="7650" width="7.5703125" style="3" customWidth="1"/>
    <col min="7651" max="7658" width="5" style="3" customWidth="1"/>
    <col min="7659" max="7899" width="9.140625" style="3"/>
    <col min="7900" max="7900" width="8" style="3" customWidth="1"/>
    <col min="7901" max="7901" width="56.5703125" style="3" customWidth="1"/>
    <col min="7902" max="7902" width="10.7109375" style="3" customWidth="1"/>
    <col min="7903" max="7905" width="5" style="3" customWidth="1"/>
    <col min="7906" max="7906" width="7.5703125" style="3" customWidth="1"/>
    <col min="7907" max="7914" width="5" style="3" customWidth="1"/>
    <col min="7915" max="8155" width="9.140625" style="3"/>
    <col min="8156" max="8156" width="8" style="3" customWidth="1"/>
    <col min="8157" max="8157" width="56.5703125" style="3" customWidth="1"/>
    <col min="8158" max="8158" width="10.7109375" style="3" customWidth="1"/>
    <col min="8159" max="8161" width="5" style="3" customWidth="1"/>
    <col min="8162" max="8162" width="7.5703125" style="3" customWidth="1"/>
    <col min="8163" max="8170" width="5" style="3" customWidth="1"/>
    <col min="8171" max="8411" width="9.140625" style="3"/>
    <col min="8412" max="8412" width="8" style="3" customWidth="1"/>
    <col min="8413" max="8413" width="56.5703125" style="3" customWidth="1"/>
    <col min="8414" max="8414" width="10.7109375" style="3" customWidth="1"/>
    <col min="8415" max="8417" width="5" style="3" customWidth="1"/>
    <col min="8418" max="8418" width="7.5703125" style="3" customWidth="1"/>
    <col min="8419" max="8426" width="5" style="3" customWidth="1"/>
    <col min="8427" max="8667" width="9.140625" style="3"/>
    <col min="8668" max="8668" width="8" style="3" customWidth="1"/>
    <col min="8669" max="8669" width="56.5703125" style="3" customWidth="1"/>
    <col min="8670" max="8670" width="10.7109375" style="3" customWidth="1"/>
    <col min="8671" max="8673" width="5" style="3" customWidth="1"/>
    <col min="8674" max="8674" width="7.5703125" style="3" customWidth="1"/>
    <col min="8675" max="8682" width="5" style="3" customWidth="1"/>
    <col min="8683" max="8923" width="9.140625" style="3"/>
    <col min="8924" max="8924" width="8" style="3" customWidth="1"/>
    <col min="8925" max="8925" width="56.5703125" style="3" customWidth="1"/>
    <col min="8926" max="8926" width="10.7109375" style="3" customWidth="1"/>
    <col min="8927" max="8929" width="5" style="3" customWidth="1"/>
    <col min="8930" max="8930" width="7.5703125" style="3" customWidth="1"/>
    <col min="8931" max="8938" width="5" style="3" customWidth="1"/>
    <col min="8939" max="9179" width="9.140625" style="3"/>
    <col min="9180" max="9180" width="8" style="3" customWidth="1"/>
    <col min="9181" max="9181" width="56.5703125" style="3" customWidth="1"/>
    <col min="9182" max="9182" width="10.7109375" style="3" customWidth="1"/>
    <col min="9183" max="9185" width="5" style="3" customWidth="1"/>
    <col min="9186" max="9186" width="7.5703125" style="3" customWidth="1"/>
    <col min="9187" max="9194" width="5" style="3" customWidth="1"/>
    <col min="9195" max="9435" width="9.140625" style="3"/>
    <col min="9436" max="9436" width="8" style="3" customWidth="1"/>
    <col min="9437" max="9437" width="56.5703125" style="3" customWidth="1"/>
    <col min="9438" max="9438" width="10.7109375" style="3" customWidth="1"/>
    <col min="9439" max="9441" width="5" style="3" customWidth="1"/>
    <col min="9442" max="9442" width="7.5703125" style="3" customWidth="1"/>
    <col min="9443" max="9450" width="5" style="3" customWidth="1"/>
    <col min="9451" max="9691" width="9.140625" style="3"/>
    <col min="9692" max="9692" width="8" style="3" customWidth="1"/>
    <col min="9693" max="9693" width="56.5703125" style="3" customWidth="1"/>
    <col min="9694" max="9694" width="10.7109375" style="3" customWidth="1"/>
    <col min="9695" max="9697" width="5" style="3" customWidth="1"/>
    <col min="9698" max="9698" width="7.5703125" style="3" customWidth="1"/>
    <col min="9699" max="9706" width="5" style="3" customWidth="1"/>
    <col min="9707" max="9947" width="9.140625" style="3"/>
    <col min="9948" max="9948" width="8" style="3" customWidth="1"/>
    <col min="9949" max="9949" width="56.5703125" style="3" customWidth="1"/>
    <col min="9950" max="9950" width="10.7109375" style="3" customWidth="1"/>
    <col min="9951" max="9953" width="5" style="3" customWidth="1"/>
    <col min="9954" max="9954" width="7.5703125" style="3" customWidth="1"/>
    <col min="9955" max="9962" width="5" style="3" customWidth="1"/>
    <col min="9963" max="10203" width="9.140625" style="3"/>
    <col min="10204" max="10204" width="8" style="3" customWidth="1"/>
    <col min="10205" max="10205" width="56.5703125" style="3" customWidth="1"/>
    <col min="10206" max="10206" width="10.7109375" style="3" customWidth="1"/>
    <col min="10207" max="10209" width="5" style="3" customWidth="1"/>
    <col min="10210" max="10210" width="7.5703125" style="3" customWidth="1"/>
    <col min="10211" max="10218" width="5" style="3" customWidth="1"/>
    <col min="10219" max="10459" width="9.140625" style="3"/>
    <col min="10460" max="10460" width="8" style="3" customWidth="1"/>
    <col min="10461" max="10461" width="56.5703125" style="3" customWidth="1"/>
    <col min="10462" max="10462" width="10.7109375" style="3" customWidth="1"/>
    <col min="10463" max="10465" width="5" style="3" customWidth="1"/>
    <col min="10466" max="10466" width="7.5703125" style="3" customWidth="1"/>
    <col min="10467" max="10474" width="5" style="3" customWidth="1"/>
    <col min="10475" max="10715" width="9.140625" style="3"/>
    <col min="10716" max="10716" width="8" style="3" customWidth="1"/>
    <col min="10717" max="10717" width="56.5703125" style="3" customWidth="1"/>
    <col min="10718" max="10718" width="10.7109375" style="3" customWidth="1"/>
    <col min="10719" max="10721" width="5" style="3" customWidth="1"/>
    <col min="10722" max="10722" width="7.5703125" style="3" customWidth="1"/>
    <col min="10723" max="10730" width="5" style="3" customWidth="1"/>
    <col min="10731" max="10971" width="9.140625" style="3"/>
    <col min="10972" max="10972" width="8" style="3" customWidth="1"/>
    <col min="10973" max="10973" width="56.5703125" style="3" customWidth="1"/>
    <col min="10974" max="10974" width="10.7109375" style="3" customWidth="1"/>
    <col min="10975" max="10977" width="5" style="3" customWidth="1"/>
    <col min="10978" max="10978" width="7.5703125" style="3" customWidth="1"/>
    <col min="10979" max="10986" width="5" style="3" customWidth="1"/>
    <col min="10987" max="11227" width="9.140625" style="3"/>
    <col min="11228" max="11228" width="8" style="3" customWidth="1"/>
    <col min="11229" max="11229" width="56.5703125" style="3" customWidth="1"/>
    <col min="11230" max="11230" width="10.7109375" style="3" customWidth="1"/>
    <col min="11231" max="11233" width="5" style="3" customWidth="1"/>
    <col min="11234" max="11234" width="7.5703125" style="3" customWidth="1"/>
    <col min="11235" max="11242" width="5" style="3" customWidth="1"/>
    <col min="11243" max="11483" width="9.140625" style="3"/>
    <col min="11484" max="11484" width="8" style="3" customWidth="1"/>
    <col min="11485" max="11485" width="56.5703125" style="3" customWidth="1"/>
    <col min="11486" max="11486" width="10.7109375" style="3" customWidth="1"/>
    <col min="11487" max="11489" width="5" style="3" customWidth="1"/>
    <col min="11490" max="11490" width="7.5703125" style="3" customWidth="1"/>
    <col min="11491" max="11498" width="5" style="3" customWidth="1"/>
    <col min="11499" max="11739" width="9.140625" style="3"/>
    <col min="11740" max="11740" width="8" style="3" customWidth="1"/>
    <col min="11741" max="11741" width="56.5703125" style="3" customWidth="1"/>
    <col min="11742" max="11742" width="10.7109375" style="3" customWidth="1"/>
    <col min="11743" max="11745" width="5" style="3" customWidth="1"/>
    <col min="11746" max="11746" width="7.5703125" style="3" customWidth="1"/>
    <col min="11747" max="11754" width="5" style="3" customWidth="1"/>
    <col min="11755" max="11995" width="9.140625" style="3"/>
    <col min="11996" max="11996" width="8" style="3" customWidth="1"/>
    <col min="11997" max="11997" width="56.5703125" style="3" customWidth="1"/>
    <col min="11998" max="11998" width="10.7109375" style="3" customWidth="1"/>
    <col min="11999" max="12001" width="5" style="3" customWidth="1"/>
    <col min="12002" max="12002" width="7.5703125" style="3" customWidth="1"/>
    <col min="12003" max="12010" width="5" style="3" customWidth="1"/>
    <col min="12011" max="12251" width="9.140625" style="3"/>
    <col min="12252" max="12252" width="8" style="3" customWidth="1"/>
    <col min="12253" max="12253" width="56.5703125" style="3" customWidth="1"/>
    <col min="12254" max="12254" width="10.7109375" style="3" customWidth="1"/>
    <col min="12255" max="12257" width="5" style="3" customWidth="1"/>
    <col min="12258" max="12258" width="7.5703125" style="3" customWidth="1"/>
    <col min="12259" max="12266" width="5" style="3" customWidth="1"/>
    <col min="12267" max="12507" width="9.140625" style="3"/>
    <col min="12508" max="12508" width="8" style="3" customWidth="1"/>
    <col min="12509" max="12509" width="56.5703125" style="3" customWidth="1"/>
    <col min="12510" max="12510" width="10.7109375" style="3" customWidth="1"/>
    <col min="12511" max="12513" width="5" style="3" customWidth="1"/>
    <col min="12514" max="12514" width="7.5703125" style="3" customWidth="1"/>
    <col min="12515" max="12522" width="5" style="3" customWidth="1"/>
    <col min="12523" max="12763" width="9.140625" style="3"/>
    <col min="12764" max="12764" width="8" style="3" customWidth="1"/>
    <col min="12765" max="12765" width="56.5703125" style="3" customWidth="1"/>
    <col min="12766" max="12766" width="10.7109375" style="3" customWidth="1"/>
    <col min="12767" max="12769" width="5" style="3" customWidth="1"/>
    <col min="12770" max="12770" width="7.5703125" style="3" customWidth="1"/>
    <col min="12771" max="12778" width="5" style="3" customWidth="1"/>
    <col min="12779" max="13019" width="9.140625" style="3"/>
    <col min="13020" max="13020" width="8" style="3" customWidth="1"/>
    <col min="13021" max="13021" width="56.5703125" style="3" customWidth="1"/>
    <col min="13022" max="13022" width="10.7109375" style="3" customWidth="1"/>
    <col min="13023" max="13025" width="5" style="3" customWidth="1"/>
    <col min="13026" max="13026" width="7.5703125" style="3" customWidth="1"/>
    <col min="13027" max="13034" width="5" style="3" customWidth="1"/>
    <col min="13035" max="13275" width="9.140625" style="3"/>
    <col min="13276" max="13276" width="8" style="3" customWidth="1"/>
    <col min="13277" max="13277" width="56.5703125" style="3" customWidth="1"/>
    <col min="13278" max="13278" width="10.7109375" style="3" customWidth="1"/>
    <col min="13279" max="13281" width="5" style="3" customWidth="1"/>
    <col min="13282" max="13282" width="7.5703125" style="3" customWidth="1"/>
    <col min="13283" max="13290" width="5" style="3" customWidth="1"/>
    <col min="13291" max="13531" width="9.140625" style="3"/>
    <col min="13532" max="13532" width="8" style="3" customWidth="1"/>
    <col min="13533" max="13533" width="56.5703125" style="3" customWidth="1"/>
    <col min="13534" max="13534" width="10.7109375" style="3" customWidth="1"/>
    <col min="13535" max="13537" width="5" style="3" customWidth="1"/>
    <col min="13538" max="13538" width="7.5703125" style="3" customWidth="1"/>
    <col min="13539" max="13546" width="5" style="3" customWidth="1"/>
    <col min="13547" max="13787" width="9.140625" style="3"/>
    <col min="13788" max="13788" width="8" style="3" customWidth="1"/>
    <col min="13789" max="13789" width="56.5703125" style="3" customWidth="1"/>
    <col min="13790" max="13790" width="10.7109375" style="3" customWidth="1"/>
    <col min="13791" max="13793" width="5" style="3" customWidth="1"/>
    <col min="13794" max="13794" width="7.5703125" style="3" customWidth="1"/>
    <col min="13795" max="13802" width="5" style="3" customWidth="1"/>
    <col min="13803" max="14043" width="9.140625" style="3"/>
    <col min="14044" max="14044" width="8" style="3" customWidth="1"/>
    <col min="14045" max="14045" width="56.5703125" style="3" customWidth="1"/>
    <col min="14046" max="14046" width="10.7109375" style="3" customWidth="1"/>
    <col min="14047" max="14049" width="5" style="3" customWidth="1"/>
    <col min="14050" max="14050" width="7.5703125" style="3" customWidth="1"/>
    <col min="14051" max="14058" width="5" style="3" customWidth="1"/>
    <col min="14059" max="14299" width="9.140625" style="3"/>
    <col min="14300" max="14300" width="8" style="3" customWidth="1"/>
    <col min="14301" max="14301" width="56.5703125" style="3" customWidth="1"/>
    <col min="14302" max="14302" width="10.7109375" style="3" customWidth="1"/>
    <col min="14303" max="14305" width="5" style="3" customWidth="1"/>
    <col min="14306" max="14306" width="7.5703125" style="3" customWidth="1"/>
    <col min="14307" max="14314" width="5" style="3" customWidth="1"/>
    <col min="14315" max="14555" width="9.140625" style="3"/>
    <col min="14556" max="14556" width="8" style="3" customWidth="1"/>
    <col min="14557" max="14557" width="56.5703125" style="3" customWidth="1"/>
    <col min="14558" max="14558" width="10.7109375" style="3" customWidth="1"/>
    <col min="14559" max="14561" width="5" style="3" customWidth="1"/>
    <col min="14562" max="14562" width="7.5703125" style="3" customWidth="1"/>
    <col min="14563" max="14570" width="5" style="3" customWidth="1"/>
    <col min="14571" max="14811" width="9.140625" style="3"/>
    <col min="14812" max="14812" width="8" style="3" customWidth="1"/>
    <col min="14813" max="14813" width="56.5703125" style="3" customWidth="1"/>
    <col min="14814" max="14814" width="10.7109375" style="3" customWidth="1"/>
    <col min="14815" max="14817" width="5" style="3" customWidth="1"/>
    <col min="14818" max="14818" width="7.5703125" style="3" customWidth="1"/>
    <col min="14819" max="14826" width="5" style="3" customWidth="1"/>
    <col min="14827" max="15067" width="9.140625" style="3"/>
    <col min="15068" max="15068" width="8" style="3" customWidth="1"/>
    <col min="15069" max="15069" width="56.5703125" style="3" customWidth="1"/>
    <col min="15070" max="15070" width="10.7109375" style="3" customWidth="1"/>
    <col min="15071" max="15073" width="5" style="3" customWidth="1"/>
    <col min="15074" max="15074" width="7.5703125" style="3" customWidth="1"/>
    <col min="15075" max="15082" width="5" style="3" customWidth="1"/>
    <col min="15083" max="15323" width="9.140625" style="3"/>
    <col min="15324" max="15324" width="8" style="3" customWidth="1"/>
    <col min="15325" max="15325" width="56.5703125" style="3" customWidth="1"/>
    <col min="15326" max="15326" width="10.7109375" style="3" customWidth="1"/>
    <col min="15327" max="15329" width="5" style="3" customWidth="1"/>
    <col min="15330" max="15330" width="7.5703125" style="3" customWidth="1"/>
    <col min="15331" max="15338" width="5" style="3" customWidth="1"/>
    <col min="15339" max="15579" width="9.140625" style="3"/>
    <col min="15580" max="15580" width="8" style="3" customWidth="1"/>
    <col min="15581" max="15581" width="56.5703125" style="3" customWidth="1"/>
    <col min="15582" max="15582" width="10.7109375" style="3" customWidth="1"/>
    <col min="15583" max="15585" width="5" style="3" customWidth="1"/>
    <col min="15586" max="15586" width="7.5703125" style="3" customWidth="1"/>
    <col min="15587" max="15594" width="5" style="3" customWidth="1"/>
    <col min="15595" max="15835" width="9.140625" style="3"/>
    <col min="15836" max="15836" width="8" style="3" customWidth="1"/>
    <col min="15837" max="15837" width="56.5703125" style="3" customWidth="1"/>
    <col min="15838" max="15838" width="10.7109375" style="3" customWidth="1"/>
    <col min="15839" max="15841" width="5" style="3" customWidth="1"/>
    <col min="15842" max="15842" width="7.5703125" style="3" customWidth="1"/>
    <col min="15843" max="15850" width="5" style="3" customWidth="1"/>
    <col min="15851" max="16091" width="9.140625" style="3"/>
    <col min="16092" max="16092" width="8" style="3" customWidth="1"/>
    <col min="16093" max="16093" width="56.5703125" style="3" customWidth="1"/>
    <col min="16094" max="16094" width="10.7109375" style="3" customWidth="1"/>
    <col min="16095" max="16097" width="5" style="3" customWidth="1"/>
    <col min="16098" max="16098" width="7.5703125" style="3" customWidth="1"/>
    <col min="16099" max="16106" width="5" style="3" customWidth="1"/>
    <col min="16107" max="16384" width="9.140625" style="3"/>
  </cols>
  <sheetData>
    <row r="1" spans="1:8" x14ac:dyDescent="0.25">
      <c r="A1" s="80" t="s">
        <v>0</v>
      </c>
      <c r="B1" s="97"/>
      <c r="C1" s="97"/>
      <c r="D1" s="97"/>
      <c r="E1" s="100"/>
    </row>
    <row r="2" spans="1:8" x14ac:dyDescent="0.25">
      <c r="A2" s="80"/>
      <c r="B2" s="97"/>
      <c r="C2" s="97"/>
      <c r="D2" s="97"/>
      <c r="E2" s="100"/>
      <c r="F2" s="58"/>
    </row>
    <row r="3" spans="1:8" ht="15" x14ac:dyDescent="0.25">
      <c r="A3" s="81" t="s">
        <v>5</v>
      </c>
      <c r="B3" s="98"/>
      <c r="C3" s="98"/>
      <c r="D3" s="98"/>
      <c r="E3" s="101"/>
      <c r="F3" s="152"/>
      <c r="G3" s="1" t="s">
        <v>8</v>
      </c>
      <c r="H3" s="5"/>
    </row>
    <row r="4" spans="1:8" x14ac:dyDescent="0.25">
      <c r="A4" s="80" t="s">
        <v>6</v>
      </c>
      <c r="B4" s="99"/>
      <c r="C4" s="99"/>
      <c r="D4" s="99"/>
      <c r="E4" s="102"/>
      <c r="F4" s="153"/>
      <c r="G4" s="2" t="s">
        <v>7</v>
      </c>
      <c r="H4" s="5"/>
    </row>
    <row r="5" spans="1:8" ht="15" x14ac:dyDescent="0.25">
      <c r="A5" s="81" t="s">
        <v>10</v>
      </c>
      <c r="B5" s="99"/>
      <c r="C5" s="99"/>
      <c r="D5" s="99"/>
      <c r="E5" s="102"/>
      <c r="F5" s="153"/>
      <c r="G5" s="2" t="s">
        <v>56</v>
      </c>
      <c r="H5" s="5"/>
    </row>
    <row r="6" spans="1:8" x14ac:dyDescent="0.25">
      <c r="A6" s="84" t="s">
        <v>11</v>
      </c>
      <c r="B6" s="73"/>
      <c r="C6" s="73"/>
      <c r="D6" s="73"/>
      <c r="E6" s="74"/>
      <c r="F6" s="154"/>
      <c r="G6" s="152"/>
      <c r="H6" s="5"/>
    </row>
    <row r="7" spans="1:8" ht="15" x14ac:dyDescent="0.25">
      <c r="A7" s="240"/>
      <c r="B7" s="240"/>
      <c r="C7" s="240"/>
      <c r="D7" s="240" t="s">
        <v>1</v>
      </c>
      <c r="E7" s="240"/>
      <c r="F7" s="240"/>
      <c r="G7" s="240"/>
      <c r="H7" s="5"/>
    </row>
    <row r="8" spans="1:8" ht="22.5" customHeight="1" x14ac:dyDescent="0.25">
      <c r="A8" s="34"/>
      <c r="B8" s="73"/>
      <c r="C8" s="73"/>
      <c r="D8" s="73"/>
      <c r="E8" s="74"/>
      <c r="F8" s="627" t="s">
        <v>12</v>
      </c>
      <c r="G8" s="627"/>
      <c r="H8" s="5"/>
    </row>
    <row r="9" spans="1:8" ht="17.100000000000001" customHeight="1" x14ac:dyDescent="0.25">
      <c r="A9" s="235"/>
      <c r="B9" s="235"/>
      <c r="C9" s="235"/>
      <c r="D9" s="235"/>
      <c r="E9" s="235"/>
      <c r="F9" s="232" t="s">
        <v>13</v>
      </c>
      <c r="G9" s="235"/>
      <c r="H9" s="5"/>
    </row>
    <row r="10" spans="1:8" ht="17.100000000000001" customHeight="1" x14ac:dyDescent="0.25">
      <c r="A10" s="239"/>
      <c r="B10" s="239"/>
      <c r="C10" s="239"/>
      <c r="D10" s="239"/>
      <c r="E10" s="239"/>
      <c r="F10" s="239" t="s">
        <v>14</v>
      </c>
      <c r="G10" s="237"/>
      <c r="H10" s="5"/>
    </row>
    <row r="11" spans="1:8" ht="17.100000000000001" customHeight="1" x14ac:dyDescent="0.25">
      <c r="A11" s="628" t="s">
        <v>15</v>
      </c>
      <c r="B11" s="630" t="s">
        <v>18</v>
      </c>
      <c r="C11" s="630"/>
      <c r="D11" s="630"/>
      <c r="E11" s="631" t="s">
        <v>19</v>
      </c>
      <c r="F11" s="629" t="s">
        <v>16</v>
      </c>
      <c r="G11" s="629" t="s">
        <v>17</v>
      </c>
    </row>
    <row r="12" spans="1:8" ht="17.100000000000001" customHeight="1" x14ac:dyDescent="0.25">
      <c r="A12" s="628"/>
      <c r="B12" s="247" t="s">
        <v>20</v>
      </c>
      <c r="C12" s="247" t="s">
        <v>21</v>
      </c>
      <c r="D12" s="247" t="s">
        <v>22</v>
      </c>
      <c r="E12" s="631"/>
      <c r="F12" s="629"/>
      <c r="G12" s="629"/>
    </row>
    <row r="13" spans="1:8" ht="17.100000000000001" customHeight="1" x14ac:dyDescent="0.25">
      <c r="A13" s="75" t="s">
        <v>2</v>
      </c>
      <c r="B13" s="506">
        <v>0.4</v>
      </c>
      <c r="C13" s="506">
        <v>0.4</v>
      </c>
      <c r="D13" s="506">
        <v>9.8000000000000007</v>
      </c>
      <c r="E13" s="525">
        <v>47</v>
      </c>
      <c r="F13" s="508" t="s">
        <v>345</v>
      </c>
      <c r="G13" s="518">
        <v>100</v>
      </c>
    </row>
    <row r="14" spans="1:8" ht="17.100000000000001" customHeight="1" x14ac:dyDescent="0.25">
      <c r="A14" s="75" t="s">
        <v>9</v>
      </c>
      <c r="B14" s="502">
        <v>13.94</v>
      </c>
      <c r="C14" s="502">
        <v>24.83</v>
      </c>
      <c r="D14" s="502">
        <v>2.64</v>
      </c>
      <c r="E14" s="503">
        <v>289</v>
      </c>
      <c r="F14" s="504" t="s">
        <v>346</v>
      </c>
      <c r="G14" s="505">
        <v>150</v>
      </c>
      <c r="H14" s="6"/>
    </row>
    <row r="15" spans="1:8" ht="17.100000000000001" customHeight="1" x14ac:dyDescent="0.25">
      <c r="A15" s="45">
        <v>376</v>
      </c>
      <c r="B15" s="49">
        <v>7.0000000000000007E-2</v>
      </c>
      <c r="C15" s="49">
        <v>0.02</v>
      </c>
      <c r="D15" s="49">
        <v>15</v>
      </c>
      <c r="E15" s="45">
        <v>60</v>
      </c>
      <c r="F15" s="512" t="s">
        <v>347</v>
      </c>
      <c r="G15" s="513">
        <v>215</v>
      </c>
    </row>
    <row r="16" spans="1:8" ht="17.100000000000001" customHeight="1" x14ac:dyDescent="0.25">
      <c r="A16" s="519" t="s">
        <v>57</v>
      </c>
      <c r="B16" s="515">
        <v>3.95</v>
      </c>
      <c r="C16" s="515">
        <v>0.5</v>
      </c>
      <c r="D16" s="515">
        <v>24.15</v>
      </c>
      <c r="E16" s="516">
        <v>118</v>
      </c>
      <c r="F16" s="517" t="s">
        <v>336</v>
      </c>
      <c r="G16" s="518">
        <v>50</v>
      </c>
    </row>
    <row r="17" spans="1:8" ht="17.100000000000001" customHeight="1" x14ac:dyDescent="0.25">
      <c r="A17" s="50"/>
      <c r="B17" s="526">
        <f>SUBTOTAL(9,B13:B16)</f>
        <v>18.36</v>
      </c>
      <c r="C17" s="526">
        <f t="shared" ref="C17:E17" si="0">SUBTOTAL(9,C13:C16)</f>
        <v>25.749999999999996</v>
      </c>
      <c r="D17" s="526">
        <f t="shared" si="0"/>
        <v>51.59</v>
      </c>
      <c r="E17" s="527">
        <f t="shared" si="0"/>
        <v>514</v>
      </c>
      <c r="F17" s="528" t="s">
        <v>24</v>
      </c>
      <c r="G17" s="529">
        <v>515</v>
      </c>
      <c r="H17" s="31">
        <v>0.2097872340425532</v>
      </c>
    </row>
    <row r="18" spans="1:8" ht="17.100000000000001" customHeight="1" x14ac:dyDescent="0.25">
      <c r="A18" s="239"/>
      <c r="B18" s="239"/>
      <c r="C18" s="239"/>
      <c r="D18" s="239"/>
      <c r="E18" s="239"/>
      <c r="F18" s="239" t="s">
        <v>26</v>
      </c>
      <c r="G18" s="237"/>
    </row>
    <row r="19" spans="1:8" ht="17.100000000000001" customHeight="1" x14ac:dyDescent="0.25">
      <c r="A19" s="501" t="s">
        <v>77</v>
      </c>
      <c r="B19" s="502">
        <v>0.42</v>
      </c>
      <c r="C19" s="502">
        <v>0.06</v>
      </c>
      <c r="D19" s="502">
        <v>1.1399999999999999</v>
      </c>
      <c r="E19" s="503">
        <v>7.2</v>
      </c>
      <c r="F19" s="504" t="s">
        <v>337</v>
      </c>
      <c r="G19" s="505">
        <v>60</v>
      </c>
    </row>
    <row r="20" spans="1:8" ht="17.100000000000001" customHeight="1" x14ac:dyDescent="0.25">
      <c r="A20" s="75" t="s">
        <v>27</v>
      </c>
      <c r="B20" s="506">
        <v>7.73</v>
      </c>
      <c r="C20" s="506">
        <v>5.67</v>
      </c>
      <c r="D20" s="506">
        <v>36.9</v>
      </c>
      <c r="E20" s="507">
        <v>232</v>
      </c>
      <c r="F20" s="508" t="s">
        <v>59</v>
      </c>
      <c r="G20" s="509">
        <v>220</v>
      </c>
    </row>
    <row r="21" spans="1:8" ht="17.100000000000001" customHeight="1" x14ac:dyDescent="0.25">
      <c r="A21" s="510" t="s">
        <v>338</v>
      </c>
      <c r="B21" s="35">
        <v>9.58</v>
      </c>
      <c r="C21" s="35">
        <v>25.37</v>
      </c>
      <c r="D21" s="35">
        <v>2.6</v>
      </c>
      <c r="E21" s="41">
        <v>278</v>
      </c>
      <c r="F21" s="511" t="s">
        <v>339</v>
      </c>
      <c r="G21" s="509">
        <v>90</v>
      </c>
    </row>
    <row r="22" spans="1:8" ht="17.100000000000001" customHeight="1" x14ac:dyDescent="0.25">
      <c r="A22" s="79" t="s">
        <v>28</v>
      </c>
      <c r="B22" s="502">
        <v>5.33</v>
      </c>
      <c r="C22" s="502">
        <v>4.8899999999999997</v>
      </c>
      <c r="D22" s="502">
        <v>35.590000000000003</v>
      </c>
      <c r="E22" s="503">
        <v>212</v>
      </c>
      <c r="F22" s="504" t="s">
        <v>340</v>
      </c>
      <c r="G22" s="505">
        <v>150</v>
      </c>
    </row>
    <row r="23" spans="1:8" ht="17.100000000000001" customHeight="1" x14ac:dyDescent="0.25">
      <c r="A23" s="45">
        <v>629</v>
      </c>
      <c r="B23" s="49">
        <v>0.16</v>
      </c>
      <c r="C23" s="49">
        <v>0.03</v>
      </c>
      <c r="D23" s="49">
        <v>15.49</v>
      </c>
      <c r="E23" s="45">
        <v>64</v>
      </c>
      <c r="F23" s="512" t="s">
        <v>341</v>
      </c>
      <c r="G23" s="513">
        <v>222</v>
      </c>
    </row>
    <row r="24" spans="1:8" ht="17.100000000000001" customHeight="1" x14ac:dyDescent="0.25">
      <c r="A24" s="514" t="s">
        <v>57</v>
      </c>
      <c r="B24" s="515">
        <v>3.95</v>
      </c>
      <c r="C24" s="515">
        <v>0.5</v>
      </c>
      <c r="D24" s="515">
        <v>24.15</v>
      </c>
      <c r="E24" s="516">
        <v>118</v>
      </c>
      <c r="F24" s="517" t="s">
        <v>336</v>
      </c>
      <c r="G24" s="518">
        <v>50</v>
      </c>
    </row>
    <row r="25" spans="1:8" ht="17.100000000000001" customHeight="1" x14ac:dyDescent="0.25">
      <c r="A25" s="519" t="s">
        <v>57</v>
      </c>
      <c r="B25" s="515">
        <v>1.65</v>
      </c>
      <c r="C25" s="515">
        <v>0.3</v>
      </c>
      <c r="D25" s="515">
        <v>8.35</v>
      </c>
      <c r="E25" s="516">
        <v>44</v>
      </c>
      <c r="F25" s="517" t="s">
        <v>342</v>
      </c>
      <c r="G25" s="518">
        <v>25</v>
      </c>
    </row>
    <row r="26" spans="1:8" ht="17.100000000000001" customHeight="1" x14ac:dyDescent="0.25">
      <c r="A26" s="520"/>
      <c r="B26" s="521">
        <v>28.82</v>
      </c>
      <c r="C26" s="521">
        <v>36.82</v>
      </c>
      <c r="D26" s="521">
        <v>124.22</v>
      </c>
      <c r="E26" s="522">
        <v>955.2</v>
      </c>
      <c r="F26" s="523" t="s">
        <v>24</v>
      </c>
      <c r="G26" s="524">
        <v>817</v>
      </c>
      <c r="H26" s="31">
        <v>0.35361702127659572</v>
      </c>
    </row>
    <row r="27" spans="1:8" ht="17.100000000000001" customHeight="1" x14ac:dyDescent="0.25">
      <c r="A27" s="239"/>
      <c r="B27" s="239"/>
      <c r="C27" s="239"/>
      <c r="D27" s="239"/>
      <c r="E27" s="239"/>
      <c r="F27" s="239" t="s">
        <v>25</v>
      </c>
      <c r="G27" s="237"/>
      <c r="H27" s="5"/>
    </row>
    <row r="28" spans="1:8" ht="17.100000000000001" customHeight="1" x14ac:dyDescent="0.25">
      <c r="A28" s="75" t="s">
        <v>2</v>
      </c>
      <c r="B28" s="506">
        <v>0.4</v>
      </c>
      <c r="C28" s="506">
        <v>0.4</v>
      </c>
      <c r="D28" s="506">
        <v>9.8000000000000007</v>
      </c>
      <c r="E28" s="525">
        <v>47</v>
      </c>
      <c r="F28" s="530" t="s">
        <v>345</v>
      </c>
      <c r="G28" s="518">
        <v>100</v>
      </c>
      <c r="H28" s="5"/>
    </row>
    <row r="29" spans="1:8" ht="17.100000000000001" customHeight="1" x14ac:dyDescent="0.25">
      <c r="A29" s="75" t="s">
        <v>9</v>
      </c>
      <c r="B29" s="502">
        <v>18.579999999999998</v>
      </c>
      <c r="C29" s="502">
        <v>33.1</v>
      </c>
      <c r="D29" s="502">
        <v>3.52</v>
      </c>
      <c r="E29" s="503">
        <v>386</v>
      </c>
      <c r="F29" s="504" t="s">
        <v>348</v>
      </c>
      <c r="G29" s="505">
        <v>200</v>
      </c>
      <c r="H29" s="6"/>
    </row>
    <row r="30" spans="1:8" ht="17.100000000000001" customHeight="1" x14ac:dyDescent="0.25">
      <c r="A30" s="45">
        <v>376</v>
      </c>
      <c r="B30" s="49">
        <v>7.0000000000000007E-2</v>
      </c>
      <c r="C30" s="49">
        <v>0.02</v>
      </c>
      <c r="D30" s="49">
        <v>15</v>
      </c>
      <c r="E30" s="45">
        <v>60</v>
      </c>
      <c r="F30" s="512" t="s">
        <v>347</v>
      </c>
      <c r="G30" s="513">
        <v>215</v>
      </c>
    </row>
    <row r="31" spans="1:8" ht="17.100000000000001" customHeight="1" x14ac:dyDescent="0.25">
      <c r="A31" s="519" t="s">
        <v>57</v>
      </c>
      <c r="B31" s="515">
        <v>3.95</v>
      </c>
      <c r="C31" s="515">
        <v>0.5</v>
      </c>
      <c r="D31" s="515">
        <v>24.15</v>
      </c>
      <c r="E31" s="516">
        <v>118</v>
      </c>
      <c r="F31" s="517" t="s">
        <v>336</v>
      </c>
      <c r="G31" s="518">
        <v>50</v>
      </c>
    </row>
    <row r="32" spans="1:8" ht="17.100000000000001" customHeight="1" x14ac:dyDescent="0.25">
      <c r="A32" s="50"/>
      <c r="B32" s="526">
        <v>22.999999999999996</v>
      </c>
      <c r="C32" s="526">
        <v>34.020000000000003</v>
      </c>
      <c r="D32" s="526">
        <v>52.47</v>
      </c>
      <c r="E32" s="527">
        <v>611</v>
      </c>
      <c r="F32" s="528" t="s">
        <v>24</v>
      </c>
      <c r="G32" s="529">
        <v>565</v>
      </c>
      <c r="H32" s="31">
        <v>0.21507352941176472</v>
      </c>
    </row>
    <row r="33" spans="1:8" ht="17.100000000000001" customHeight="1" x14ac:dyDescent="0.25">
      <c r="A33" s="239"/>
      <c r="B33" s="239"/>
      <c r="C33" s="239"/>
      <c r="D33" s="239"/>
      <c r="E33" s="239"/>
      <c r="F33" s="239" t="s">
        <v>29</v>
      </c>
      <c r="G33" s="237"/>
      <c r="H33" s="6"/>
    </row>
    <row r="34" spans="1:8" ht="17.100000000000001" customHeight="1" x14ac:dyDescent="0.25">
      <c r="A34" s="501" t="s">
        <v>77</v>
      </c>
      <c r="B34" s="502">
        <v>0.7</v>
      </c>
      <c r="C34" s="502">
        <v>0.1</v>
      </c>
      <c r="D34" s="502">
        <v>1.9</v>
      </c>
      <c r="E34" s="503">
        <v>12</v>
      </c>
      <c r="F34" s="504" t="s">
        <v>343</v>
      </c>
      <c r="G34" s="505">
        <v>100</v>
      </c>
    </row>
    <row r="35" spans="1:8" ht="17.100000000000001" customHeight="1" x14ac:dyDescent="0.25">
      <c r="A35" s="75" t="s">
        <v>27</v>
      </c>
      <c r="B35" s="506">
        <v>8.9</v>
      </c>
      <c r="C35" s="506">
        <v>6.78</v>
      </c>
      <c r="D35" s="506">
        <v>40.89</v>
      </c>
      <c r="E35" s="507">
        <v>262</v>
      </c>
      <c r="F35" s="508" t="s">
        <v>60</v>
      </c>
      <c r="G35" s="509">
        <v>270</v>
      </c>
    </row>
    <row r="36" spans="1:8" ht="17.100000000000001" customHeight="1" x14ac:dyDescent="0.25">
      <c r="A36" s="510" t="s">
        <v>338</v>
      </c>
      <c r="B36" s="35">
        <v>10.64</v>
      </c>
      <c r="C36" s="35">
        <v>28.19</v>
      </c>
      <c r="D36" s="35">
        <v>2.89</v>
      </c>
      <c r="E36" s="41">
        <v>309</v>
      </c>
      <c r="F36" s="511" t="s">
        <v>344</v>
      </c>
      <c r="G36" s="509">
        <v>100</v>
      </c>
    </row>
    <row r="37" spans="1:8" ht="17.100000000000001" customHeight="1" x14ac:dyDescent="0.25">
      <c r="A37" s="79" t="s">
        <v>28</v>
      </c>
      <c r="B37" s="502">
        <v>6.4</v>
      </c>
      <c r="C37" s="502">
        <v>5.87</v>
      </c>
      <c r="D37" s="502">
        <v>42.71</v>
      </c>
      <c r="E37" s="503">
        <v>254</v>
      </c>
      <c r="F37" s="504" t="s">
        <v>340</v>
      </c>
      <c r="G37" s="505">
        <v>180</v>
      </c>
    </row>
    <row r="38" spans="1:8" ht="17.100000000000001" customHeight="1" x14ac:dyDescent="0.25">
      <c r="A38" s="45">
        <v>629</v>
      </c>
      <c r="B38" s="49">
        <v>0.16</v>
      </c>
      <c r="C38" s="49">
        <v>0.03</v>
      </c>
      <c r="D38" s="49">
        <v>15.49</v>
      </c>
      <c r="E38" s="45">
        <v>64</v>
      </c>
      <c r="F38" s="512" t="s">
        <v>341</v>
      </c>
      <c r="G38" s="513">
        <v>222</v>
      </c>
    </row>
    <row r="39" spans="1:8" ht="17.100000000000001" customHeight="1" x14ac:dyDescent="0.25">
      <c r="A39" s="514" t="s">
        <v>57</v>
      </c>
      <c r="B39" s="515">
        <v>3.95</v>
      </c>
      <c r="C39" s="515">
        <v>0.5</v>
      </c>
      <c r="D39" s="515">
        <v>24.15</v>
      </c>
      <c r="E39" s="516">
        <v>118</v>
      </c>
      <c r="F39" s="517" t="s">
        <v>336</v>
      </c>
      <c r="G39" s="518">
        <v>50</v>
      </c>
    </row>
    <row r="40" spans="1:8" ht="17.100000000000001" customHeight="1" x14ac:dyDescent="0.25">
      <c r="A40" s="519" t="s">
        <v>57</v>
      </c>
      <c r="B40" s="515">
        <v>1.65</v>
      </c>
      <c r="C40" s="515">
        <v>0.3</v>
      </c>
      <c r="D40" s="515">
        <v>8.35</v>
      </c>
      <c r="E40" s="516">
        <v>44</v>
      </c>
      <c r="F40" s="517" t="s">
        <v>342</v>
      </c>
      <c r="G40" s="518">
        <v>25</v>
      </c>
    </row>
    <row r="41" spans="1:8" ht="17.100000000000001" customHeight="1" x14ac:dyDescent="0.25">
      <c r="A41" s="520"/>
      <c r="B41" s="521">
        <v>32.4</v>
      </c>
      <c r="C41" s="521">
        <v>41.769999999999996</v>
      </c>
      <c r="D41" s="521">
        <v>136.38</v>
      </c>
      <c r="E41" s="522">
        <v>1063</v>
      </c>
      <c r="F41" s="523" t="s">
        <v>24</v>
      </c>
      <c r="G41" s="524">
        <v>947</v>
      </c>
      <c r="H41" s="31">
        <v>0.35588235294117648</v>
      </c>
    </row>
    <row r="42" spans="1:8" ht="17.100000000000001" customHeight="1" x14ac:dyDescent="0.25">
      <c r="A42" s="42"/>
      <c r="B42" s="76"/>
      <c r="C42" s="76"/>
      <c r="D42" s="76"/>
      <c r="E42" s="44"/>
      <c r="F42" s="158"/>
      <c r="G42" s="172"/>
      <c r="H42" s="5"/>
    </row>
    <row r="43" spans="1:8" ht="17.100000000000001" customHeight="1" x14ac:dyDescent="0.25">
      <c r="A43" s="235"/>
      <c r="B43" s="235"/>
      <c r="C43" s="235"/>
      <c r="D43" s="235"/>
      <c r="E43" s="235"/>
      <c r="F43" s="232" t="s">
        <v>30</v>
      </c>
      <c r="G43" s="235"/>
      <c r="H43" s="5"/>
    </row>
    <row r="44" spans="1:8" ht="17.100000000000001" customHeight="1" x14ac:dyDescent="0.25">
      <c r="A44" s="239"/>
      <c r="B44" s="239"/>
      <c r="C44" s="239"/>
      <c r="D44" s="239"/>
      <c r="E44" s="239"/>
      <c r="F44" s="239" t="s">
        <v>14</v>
      </c>
      <c r="G44" s="237"/>
      <c r="H44" s="5"/>
    </row>
    <row r="45" spans="1:8" ht="17.100000000000001" customHeight="1" x14ac:dyDescent="0.25">
      <c r="A45" s="628" t="s">
        <v>15</v>
      </c>
      <c r="B45" s="630" t="s">
        <v>18</v>
      </c>
      <c r="C45" s="630"/>
      <c r="D45" s="630"/>
      <c r="E45" s="631" t="s">
        <v>19</v>
      </c>
      <c r="F45" s="629" t="s">
        <v>16</v>
      </c>
      <c r="G45" s="629" t="s">
        <v>17</v>
      </c>
    </row>
    <row r="46" spans="1:8" ht="17.100000000000001" customHeight="1" x14ac:dyDescent="0.25">
      <c r="A46" s="628"/>
      <c r="B46" s="247" t="s">
        <v>20</v>
      </c>
      <c r="C46" s="247" t="s">
        <v>21</v>
      </c>
      <c r="D46" s="247" t="s">
        <v>22</v>
      </c>
      <c r="E46" s="631"/>
      <c r="F46" s="629"/>
      <c r="G46" s="629"/>
    </row>
    <row r="47" spans="1:8" ht="17.100000000000001" customHeight="1" x14ac:dyDescent="0.25">
      <c r="A47" s="38" t="s">
        <v>57</v>
      </c>
      <c r="B47" s="37">
        <v>0.8</v>
      </c>
      <c r="C47" s="37">
        <v>0.2</v>
      </c>
      <c r="D47" s="37">
        <v>7.5</v>
      </c>
      <c r="E47" s="39">
        <v>38</v>
      </c>
      <c r="F47" s="542" t="s">
        <v>304</v>
      </c>
      <c r="G47" s="543">
        <v>100</v>
      </c>
    </row>
    <row r="48" spans="1:8" ht="17.100000000000001" customHeight="1" x14ac:dyDescent="0.25">
      <c r="A48" s="75" t="s">
        <v>33</v>
      </c>
      <c r="B48" s="506">
        <v>6.12</v>
      </c>
      <c r="C48" s="506">
        <v>12.22</v>
      </c>
      <c r="D48" s="506">
        <v>33.76</v>
      </c>
      <c r="E48" s="507">
        <v>270</v>
      </c>
      <c r="F48" s="530" t="s">
        <v>352</v>
      </c>
      <c r="G48" s="509">
        <v>210</v>
      </c>
    </row>
    <row r="49" spans="1:10" ht="17.100000000000001" customHeight="1" x14ac:dyDescent="0.25">
      <c r="A49" s="45">
        <v>629</v>
      </c>
      <c r="B49" s="49">
        <v>0.16</v>
      </c>
      <c r="C49" s="49">
        <v>0.03</v>
      </c>
      <c r="D49" s="49">
        <v>15.49</v>
      </c>
      <c r="E49" s="45">
        <v>64</v>
      </c>
      <c r="F49" s="512" t="s">
        <v>341</v>
      </c>
      <c r="G49" s="513">
        <v>222</v>
      </c>
    </row>
    <row r="50" spans="1:10" ht="17.100000000000001" customHeight="1" x14ac:dyDescent="0.25">
      <c r="A50" s="519" t="s">
        <v>57</v>
      </c>
      <c r="B50" s="515">
        <v>3.95</v>
      </c>
      <c r="C50" s="515">
        <v>0.5</v>
      </c>
      <c r="D50" s="515">
        <v>24.15</v>
      </c>
      <c r="E50" s="516">
        <v>118</v>
      </c>
      <c r="F50" s="517" t="s">
        <v>336</v>
      </c>
      <c r="G50" s="518">
        <v>50</v>
      </c>
    </row>
    <row r="51" spans="1:10" ht="17.100000000000001" customHeight="1" x14ac:dyDescent="0.25">
      <c r="A51" s="50"/>
      <c r="B51" s="526">
        <v>11.030000000000001</v>
      </c>
      <c r="C51" s="526">
        <v>12.95</v>
      </c>
      <c r="D51" s="526">
        <v>80.900000000000006</v>
      </c>
      <c r="E51" s="527">
        <v>490</v>
      </c>
      <c r="F51" s="544" t="s">
        <v>24</v>
      </c>
      <c r="G51" s="529">
        <v>582</v>
      </c>
      <c r="H51" s="31">
        <v>0.2570212765957447</v>
      </c>
    </row>
    <row r="52" spans="1:10" ht="17.100000000000001" customHeight="1" x14ac:dyDescent="0.25">
      <c r="A52" s="239"/>
      <c r="B52" s="239"/>
      <c r="C52" s="239"/>
      <c r="D52" s="239"/>
      <c r="E52" s="239"/>
      <c r="F52" s="239" t="s">
        <v>26</v>
      </c>
      <c r="G52" s="237"/>
    </row>
    <row r="53" spans="1:10" ht="17.100000000000001" customHeight="1" x14ac:dyDescent="0.25">
      <c r="A53" s="75" t="s">
        <v>349</v>
      </c>
      <c r="B53" s="506">
        <v>1.63</v>
      </c>
      <c r="C53" s="506">
        <v>4.84</v>
      </c>
      <c r="D53" s="506">
        <v>8.94</v>
      </c>
      <c r="E53" s="507">
        <v>86</v>
      </c>
      <c r="F53" s="531" t="s">
        <v>350</v>
      </c>
      <c r="G53" s="532">
        <v>60</v>
      </c>
    </row>
    <row r="54" spans="1:10" ht="17.100000000000001" customHeight="1" x14ac:dyDescent="0.25">
      <c r="A54" s="75" t="s">
        <v>213</v>
      </c>
      <c r="B54" s="502">
        <v>1.95</v>
      </c>
      <c r="C54" s="502">
        <v>5.8</v>
      </c>
      <c r="D54" s="502">
        <v>13.73</v>
      </c>
      <c r="E54" s="503">
        <v>109</v>
      </c>
      <c r="F54" s="533" t="s">
        <v>214</v>
      </c>
      <c r="G54" s="534">
        <v>205</v>
      </c>
      <c r="I54" s="228"/>
      <c r="J54" s="228"/>
    </row>
    <row r="55" spans="1:10" ht="17.100000000000001" customHeight="1" x14ac:dyDescent="0.25">
      <c r="A55" s="64" t="s">
        <v>101</v>
      </c>
      <c r="B55" s="65">
        <v>10.01</v>
      </c>
      <c r="C55" s="65">
        <v>25.77</v>
      </c>
      <c r="D55" s="65">
        <v>14.74</v>
      </c>
      <c r="E55" s="66">
        <v>324</v>
      </c>
      <c r="F55" s="535" t="s">
        <v>100</v>
      </c>
      <c r="G55" s="536">
        <v>150</v>
      </c>
      <c r="I55" s="230"/>
      <c r="J55" s="230"/>
    </row>
    <row r="56" spans="1:10" ht="17.100000000000001" customHeight="1" x14ac:dyDescent="0.25">
      <c r="A56" s="45">
        <v>376</v>
      </c>
      <c r="B56" s="49">
        <v>7.0000000000000007E-2</v>
      </c>
      <c r="C56" s="49">
        <v>0.02</v>
      </c>
      <c r="D56" s="49">
        <v>15</v>
      </c>
      <c r="E56" s="45">
        <v>60</v>
      </c>
      <c r="F56" s="115" t="s">
        <v>347</v>
      </c>
      <c r="G56" s="513">
        <v>215</v>
      </c>
      <c r="I56" s="228"/>
      <c r="J56" s="228"/>
    </row>
    <row r="57" spans="1:10" ht="17.100000000000001" customHeight="1" x14ac:dyDescent="0.25">
      <c r="A57" s="519" t="s">
        <v>57</v>
      </c>
      <c r="B57" s="515">
        <v>3.95</v>
      </c>
      <c r="C57" s="515">
        <v>0.5</v>
      </c>
      <c r="D57" s="515">
        <v>24.15</v>
      </c>
      <c r="E57" s="516">
        <v>118</v>
      </c>
      <c r="F57" s="537" t="s">
        <v>336</v>
      </c>
      <c r="G57" s="532">
        <v>50</v>
      </c>
      <c r="I57" s="228"/>
      <c r="J57" s="228"/>
    </row>
    <row r="58" spans="1:10" ht="17.100000000000001" customHeight="1" x14ac:dyDescent="0.25">
      <c r="A58" s="519" t="s">
        <v>57</v>
      </c>
      <c r="B58" s="515">
        <v>1.65</v>
      </c>
      <c r="C58" s="515">
        <v>0.3</v>
      </c>
      <c r="D58" s="515">
        <v>8.35</v>
      </c>
      <c r="E58" s="516">
        <v>44</v>
      </c>
      <c r="F58" s="537" t="s">
        <v>342</v>
      </c>
      <c r="G58" s="532">
        <v>25</v>
      </c>
      <c r="H58" s="4">
        <v>0.35</v>
      </c>
      <c r="I58" s="228"/>
      <c r="J58" s="228"/>
    </row>
    <row r="59" spans="1:10" ht="17.100000000000001" customHeight="1" x14ac:dyDescent="0.25">
      <c r="A59" s="520"/>
      <c r="B59" s="521">
        <v>19.259999999999998</v>
      </c>
      <c r="C59" s="521">
        <v>37.229999999999997</v>
      </c>
      <c r="D59" s="521">
        <v>84.91</v>
      </c>
      <c r="E59" s="522">
        <v>741</v>
      </c>
      <c r="F59" s="538" t="s">
        <v>24</v>
      </c>
      <c r="G59" s="539">
        <v>705</v>
      </c>
      <c r="I59" s="228"/>
      <c r="J59" s="228"/>
    </row>
    <row r="60" spans="1:10" ht="17.100000000000001" customHeight="1" x14ac:dyDescent="0.25">
      <c r="A60" s="239"/>
      <c r="B60" s="239"/>
      <c r="C60" s="239"/>
      <c r="D60" s="239"/>
      <c r="E60" s="239"/>
      <c r="F60" s="239" t="s">
        <v>25</v>
      </c>
      <c r="G60" s="237"/>
      <c r="H60" s="5"/>
      <c r="I60" s="228"/>
      <c r="J60" s="228"/>
    </row>
    <row r="61" spans="1:10" ht="17.100000000000001" customHeight="1" x14ac:dyDescent="0.25">
      <c r="A61" s="38" t="s">
        <v>57</v>
      </c>
      <c r="B61" s="37">
        <v>0.8</v>
      </c>
      <c r="C61" s="37">
        <v>0.2</v>
      </c>
      <c r="D61" s="37">
        <v>7.5</v>
      </c>
      <c r="E61" s="39">
        <v>38</v>
      </c>
      <c r="F61" s="542" t="s">
        <v>304</v>
      </c>
      <c r="G61" s="543">
        <v>100</v>
      </c>
      <c r="I61" s="228"/>
      <c r="J61" s="228"/>
    </row>
    <row r="62" spans="1:10" ht="17.100000000000001" customHeight="1" x14ac:dyDescent="0.25">
      <c r="A62" s="75" t="s">
        <v>33</v>
      </c>
      <c r="B62" s="506">
        <v>7.63</v>
      </c>
      <c r="C62" s="506">
        <v>13.21</v>
      </c>
      <c r="D62" s="506">
        <v>42.18</v>
      </c>
      <c r="E62" s="507">
        <v>319</v>
      </c>
      <c r="F62" s="530" t="s">
        <v>189</v>
      </c>
      <c r="G62" s="545">
        <v>260</v>
      </c>
      <c r="I62" s="228"/>
      <c r="J62" s="228"/>
    </row>
    <row r="63" spans="1:10" ht="17.100000000000001" customHeight="1" x14ac:dyDescent="0.25">
      <c r="A63" s="45">
        <v>629</v>
      </c>
      <c r="B63" s="49">
        <v>0.16</v>
      </c>
      <c r="C63" s="49">
        <v>0.03</v>
      </c>
      <c r="D63" s="49">
        <v>15.49</v>
      </c>
      <c r="E63" s="45">
        <v>64</v>
      </c>
      <c r="F63" s="115" t="s">
        <v>341</v>
      </c>
      <c r="G63" s="513">
        <v>222</v>
      </c>
      <c r="I63" s="228"/>
      <c r="J63" s="228"/>
    </row>
    <row r="64" spans="1:10" ht="17.100000000000001" customHeight="1" x14ac:dyDescent="0.25">
      <c r="A64" s="519" t="s">
        <v>57</v>
      </c>
      <c r="B64" s="515">
        <v>3.95</v>
      </c>
      <c r="C64" s="515">
        <v>0.5</v>
      </c>
      <c r="D64" s="515">
        <v>24.15</v>
      </c>
      <c r="E64" s="516">
        <v>118</v>
      </c>
      <c r="F64" s="537" t="s">
        <v>336</v>
      </c>
      <c r="G64" s="532">
        <v>50</v>
      </c>
      <c r="I64" s="228"/>
      <c r="J64" s="228"/>
    </row>
    <row r="65" spans="1:10" ht="17.100000000000001" customHeight="1" x14ac:dyDescent="0.25">
      <c r="A65" s="50"/>
      <c r="B65" s="526">
        <v>12.54</v>
      </c>
      <c r="C65" s="526">
        <v>13.94</v>
      </c>
      <c r="D65" s="526">
        <v>89.32</v>
      </c>
      <c r="E65" s="527">
        <v>539</v>
      </c>
      <c r="F65" s="544" t="s">
        <v>24</v>
      </c>
      <c r="G65" s="529">
        <v>632</v>
      </c>
      <c r="H65" s="31">
        <v>0.24007352941176471</v>
      </c>
      <c r="I65" s="228"/>
      <c r="J65" s="228"/>
    </row>
    <row r="66" spans="1:10" ht="17.100000000000001" customHeight="1" x14ac:dyDescent="0.25">
      <c r="A66" s="239"/>
      <c r="B66" s="239"/>
      <c r="C66" s="239"/>
      <c r="D66" s="239"/>
      <c r="E66" s="239"/>
      <c r="F66" s="239" t="s">
        <v>29</v>
      </c>
      <c r="G66" s="237"/>
      <c r="H66" s="6"/>
      <c r="I66" s="228"/>
      <c r="J66" s="228"/>
    </row>
    <row r="67" spans="1:10" ht="17.100000000000001" customHeight="1" x14ac:dyDescent="0.25">
      <c r="A67" s="75" t="s">
        <v>349</v>
      </c>
      <c r="B67" s="506">
        <v>2.72</v>
      </c>
      <c r="C67" s="506">
        <v>8.07</v>
      </c>
      <c r="D67" s="506">
        <v>14.91</v>
      </c>
      <c r="E67" s="507">
        <v>144</v>
      </c>
      <c r="F67" s="531" t="s">
        <v>350</v>
      </c>
      <c r="G67" s="532">
        <v>100</v>
      </c>
      <c r="I67" s="228"/>
      <c r="J67" s="228"/>
    </row>
    <row r="68" spans="1:10" ht="17.100000000000001" customHeight="1" x14ac:dyDescent="0.25">
      <c r="A68" s="75" t="s">
        <v>213</v>
      </c>
      <c r="B68" s="502">
        <v>2.41</v>
      </c>
      <c r="C68" s="502">
        <v>6.88</v>
      </c>
      <c r="D68" s="502">
        <v>17.12</v>
      </c>
      <c r="E68" s="540">
        <v>134</v>
      </c>
      <c r="F68" s="533" t="s">
        <v>215</v>
      </c>
      <c r="G68" s="534">
        <v>255</v>
      </c>
      <c r="I68" s="229"/>
      <c r="J68" s="229"/>
    </row>
    <row r="69" spans="1:10" ht="17.100000000000001" customHeight="1" x14ac:dyDescent="0.25">
      <c r="A69" s="64" t="s">
        <v>101</v>
      </c>
      <c r="B69" s="65">
        <v>13.35</v>
      </c>
      <c r="C69" s="65">
        <v>34.35</v>
      </c>
      <c r="D69" s="65">
        <v>19.66</v>
      </c>
      <c r="E69" s="66">
        <v>432</v>
      </c>
      <c r="F69" s="535" t="s">
        <v>102</v>
      </c>
      <c r="G69" s="541">
        <v>200</v>
      </c>
      <c r="I69" s="228"/>
      <c r="J69" s="228"/>
    </row>
    <row r="70" spans="1:10" ht="17.100000000000001" customHeight="1" x14ac:dyDescent="0.25">
      <c r="A70" s="75" t="s">
        <v>44</v>
      </c>
      <c r="B70" s="502">
        <v>3.89</v>
      </c>
      <c r="C70" s="502">
        <v>6.68</v>
      </c>
      <c r="D70" s="502">
        <v>26.41</v>
      </c>
      <c r="E70" s="540">
        <v>182</v>
      </c>
      <c r="F70" s="504" t="s">
        <v>351</v>
      </c>
      <c r="G70" s="505">
        <v>180</v>
      </c>
    </row>
    <row r="71" spans="1:10" ht="17.100000000000001" customHeight="1" x14ac:dyDescent="0.25">
      <c r="A71" s="519" t="s">
        <v>57</v>
      </c>
      <c r="B71" s="515">
        <v>3.95</v>
      </c>
      <c r="C71" s="515">
        <v>0.5</v>
      </c>
      <c r="D71" s="515">
        <v>24.15</v>
      </c>
      <c r="E71" s="516">
        <v>118</v>
      </c>
      <c r="F71" s="517" t="s">
        <v>336</v>
      </c>
      <c r="G71" s="518">
        <v>50</v>
      </c>
      <c r="H71" s="4">
        <v>0.35</v>
      </c>
    </row>
    <row r="72" spans="1:10" ht="17.100000000000001" customHeight="1" x14ac:dyDescent="0.25">
      <c r="A72" s="519" t="s">
        <v>57</v>
      </c>
      <c r="B72" s="515">
        <v>1.65</v>
      </c>
      <c r="C72" s="515">
        <v>0.3</v>
      </c>
      <c r="D72" s="515">
        <v>8.35</v>
      </c>
      <c r="E72" s="516">
        <v>44</v>
      </c>
      <c r="F72" s="517" t="s">
        <v>342</v>
      </c>
      <c r="G72" s="518">
        <v>25</v>
      </c>
    </row>
    <row r="73" spans="1:10" ht="17.100000000000001" customHeight="1" x14ac:dyDescent="0.25">
      <c r="A73" s="520"/>
      <c r="B73" s="521">
        <v>27.97</v>
      </c>
      <c r="C73" s="521">
        <v>56.779999999999994</v>
      </c>
      <c r="D73" s="521">
        <v>110.6</v>
      </c>
      <c r="E73" s="522">
        <v>1054</v>
      </c>
      <c r="F73" s="523" t="s">
        <v>24</v>
      </c>
      <c r="G73" s="524">
        <v>810</v>
      </c>
    </row>
    <row r="74" spans="1:10" ht="17.100000000000001" customHeight="1" x14ac:dyDescent="0.25">
      <c r="A74" s="46"/>
      <c r="B74" s="77"/>
      <c r="C74" s="77"/>
      <c r="D74" s="77"/>
      <c r="E74" s="48"/>
      <c r="F74" s="159"/>
      <c r="G74" s="159"/>
      <c r="H74" s="7"/>
    </row>
    <row r="75" spans="1:10" ht="17.100000000000001" customHeight="1" x14ac:dyDescent="0.25">
      <c r="A75" s="235"/>
      <c r="B75" s="235"/>
      <c r="C75" s="235"/>
      <c r="D75" s="235"/>
      <c r="E75" s="235"/>
      <c r="F75" s="232" t="s">
        <v>35</v>
      </c>
      <c r="G75" s="235"/>
      <c r="H75" s="5"/>
    </row>
    <row r="76" spans="1:10" ht="17.100000000000001" customHeight="1" x14ac:dyDescent="0.25">
      <c r="A76" s="239"/>
      <c r="B76" s="239"/>
      <c r="C76" s="239"/>
      <c r="D76" s="239"/>
      <c r="E76" s="239"/>
      <c r="F76" s="239" t="s">
        <v>14</v>
      </c>
      <c r="G76" s="237"/>
      <c r="H76" s="5"/>
    </row>
    <row r="77" spans="1:10" ht="17.100000000000001" customHeight="1" x14ac:dyDescent="0.25">
      <c r="A77" s="628" t="s">
        <v>15</v>
      </c>
      <c r="B77" s="630" t="s">
        <v>18</v>
      </c>
      <c r="C77" s="630"/>
      <c r="D77" s="630"/>
      <c r="E77" s="631" t="s">
        <v>19</v>
      </c>
      <c r="F77" s="629" t="s">
        <v>16</v>
      </c>
      <c r="G77" s="629" t="s">
        <v>17</v>
      </c>
    </row>
    <row r="78" spans="1:10" ht="17.100000000000001" customHeight="1" x14ac:dyDescent="0.25">
      <c r="A78" s="628"/>
      <c r="B78" s="247" t="s">
        <v>20</v>
      </c>
      <c r="C78" s="247" t="s">
        <v>21</v>
      </c>
      <c r="D78" s="247" t="s">
        <v>22</v>
      </c>
      <c r="E78" s="631"/>
      <c r="F78" s="629"/>
      <c r="G78" s="629"/>
    </row>
    <row r="79" spans="1:10" ht="17.100000000000001" customHeight="1" x14ac:dyDescent="0.25">
      <c r="A79" s="75" t="s">
        <v>31</v>
      </c>
      <c r="B79" s="502">
        <v>0.05</v>
      </c>
      <c r="C79" s="502">
        <v>8.25</v>
      </c>
      <c r="D79" s="502">
        <v>0.08</v>
      </c>
      <c r="E79" s="503">
        <v>75</v>
      </c>
      <c r="F79" s="563" t="s">
        <v>32</v>
      </c>
      <c r="G79" s="564">
        <v>10</v>
      </c>
    </row>
    <row r="80" spans="1:10" ht="17.100000000000001" customHeight="1" x14ac:dyDescent="0.25">
      <c r="A80" s="38" t="s">
        <v>128</v>
      </c>
      <c r="B80" s="37">
        <v>5.26</v>
      </c>
      <c r="C80" s="37">
        <v>5.32</v>
      </c>
      <c r="D80" s="38"/>
      <c r="E80" s="39">
        <v>68</v>
      </c>
      <c r="F80" s="542" t="s">
        <v>359</v>
      </c>
      <c r="G80" s="564">
        <v>20</v>
      </c>
    </row>
    <row r="81" spans="1:8" ht="17.100000000000001" customHeight="1" x14ac:dyDescent="0.25">
      <c r="A81" s="75" t="s">
        <v>40</v>
      </c>
      <c r="B81" s="506">
        <v>8.6999999999999993</v>
      </c>
      <c r="C81" s="506">
        <v>13.1</v>
      </c>
      <c r="D81" s="506">
        <v>44.02</v>
      </c>
      <c r="E81" s="525">
        <v>330</v>
      </c>
      <c r="F81" s="530" t="s">
        <v>67</v>
      </c>
      <c r="G81" s="560">
        <v>210</v>
      </c>
    </row>
    <row r="82" spans="1:8" ht="17.100000000000001" customHeight="1" x14ac:dyDescent="0.25">
      <c r="A82" s="519" t="s">
        <v>360</v>
      </c>
      <c r="B82" s="565">
        <v>1.55</v>
      </c>
      <c r="C82" s="565">
        <v>1.63</v>
      </c>
      <c r="D82" s="565">
        <v>17.63</v>
      </c>
      <c r="E82" s="566">
        <v>92</v>
      </c>
      <c r="F82" s="567" t="s">
        <v>361</v>
      </c>
      <c r="G82" s="568">
        <v>215</v>
      </c>
    </row>
    <row r="83" spans="1:8" ht="17.100000000000001" customHeight="1" x14ac:dyDescent="0.25">
      <c r="A83" s="50" t="s">
        <v>4</v>
      </c>
      <c r="B83" s="49">
        <v>3.95</v>
      </c>
      <c r="C83" s="49">
        <v>0.5</v>
      </c>
      <c r="D83" s="49">
        <v>24.15</v>
      </c>
      <c r="E83" s="45">
        <v>118</v>
      </c>
      <c r="F83" s="115" t="s">
        <v>362</v>
      </c>
      <c r="G83" s="558">
        <v>50</v>
      </c>
      <c r="H83" s="4">
        <v>0.24</v>
      </c>
    </row>
    <row r="84" spans="1:8" ht="17.100000000000001" customHeight="1" x14ac:dyDescent="0.25">
      <c r="A84" s="50"/>
      <c r="B84" s="526">
        <f>SUM(B79:B83)</f>
        <v>19.509999999999998</v>
      </c>
      <c r="C84" s="526">
        <f>SUM(C79:C83)</f>
        <v>28.8</v>
      </c>
      <c r="D84" s="526">
        <f>SUM(D79:D83)</f>
        <v>85.88</v>
      </c>
      <c r="E84" s="527">
        <f>SUM(E79:E83)</f>
        <v>683</v>
      </c>
      <c r="F84" s="544" t="s">
        <v>24</v>
      </c>
      <c r="G84" s="569">
        <v>505</v>
      </c>
    </row>
    <row r="85" spans="1:8" ht="17.100000000000001" customHeight="1" x14ac:dyDescent="0.25">
      <c r="A85" s="239"/>
      <c r="B85" s="239"/>
      <c r="C85" s="239"/>
      <c r="D85" s="239"/>
      <c r="E85" s="239"/>
      <c r="F85" s="239" t="s">
        <v>26</v>
      </c>
      <c r="G85" s="237"/>
    </row>
    <row r="86" spans="1:8" ht="17.100000000000001" customHeight="1" x14ac:dyDescent="0.25">
      <c r="A86" s="75" t="s">
        <v>349</v>
      </c>
      <c r="B86" s="506">
        <v>1.54</v>
      </c>
      <c r="C86" s="506">
        <v>4.84</v>
      </c>
      <c r="D86" s="506">
        <v>8.1300000000000008</v>
      </c>
      <c r="E86" s="507">
        <v>83</v>
      </c>
      <c r="F86" s="531" t="s">
        <v>353</v>
      </c>
      <c r="G86" s="546">
        <v>60</v>
      </c>
    </row>
    <row r="87" spans="1:8" ht="17.100000000000001" customHeight="1" x14ac:dyDescent="0.25">
      <c r="A87" s="547" t="s">
        <v>38</v>
      </c>
      <c r="B87" s="548">
        <v>1.71</v>
      </c>
      <c r="C87" s="548">
        <v>5.62</v>
      </c>
      <c r="D87" s="548">
        <v>10.84</v>
      </c>
      <c r="E87" s="549">
        <v>94</v>
      </c>
      <c r="F87" s="550" t="s">
        <v>354</v>
      </c>
      <c r="G87" s="551">
        <v>205</v>
      </c>
    </row>
    <row r="88" spans="1:8" ht="17.100000000000001" customHeight="1" x14ac:dyDescent="0.25">
      <c r="A88" s="52" t="s">
        <v>355</v>
      </c>
      <c r="B88" s="35">
        <v>12.67</v>
      </c>
      <c r="C88" s="35">
        <v>7.4</v>
      </c>
      <c r="D88" s="35">
        <v>27.34</v>
      </c>
      <c r="E88" s="41">
        <v>227</v>
      </c>
      <c r="F88" s="156" t="s">
        <v>356</v>
      </c>
      <c r="G88" s="546">
        <v>150</v>
      </c>
    </row>
    <row r="89" spans="1:8" ht="17.100000000000001" customHeight="1" x14ac:dyDescent="0.25">
      <c r="A89" s="552" t="s">
        <v>4</v>
      </c>
      <c r="B89" s="553"/>
      <c r="C89" s="553"/>
      <c r="D89" s="553">
        <v>19</v>
      </c>
      <c r="E89" s="554">
        <v>80</v>
      </c>
      <c r="F89" s="555" t="s">
        <v>357</v>
      </c>
      <c r="G89" s="556">
        <v>200</v>
      </c>
    </row>
    <row r="90" spans="1:8" ht="17.100000000000001" customHeight="1" x14ac:dyDescent="0.25">
      <c r="A90" s="75" t="s">
        <v>57</v>
      </c>
      <c r="B90" s="49">
        <v>5.53</v>
      </c>
      <c r="C90" s="49">
        <v>0.7</v>
      </c>
      <c r="D90" s="49">
        <v>33.81</v>
      </c>
      <c r="E90" s="45">
        <v>165</v>
      </c>
      <c r="F90" s="557" t="s">
        <v>336</v>
      </c>
      <c r="G90" s="558">
        <v>70</v>
      </c>
    </row>
    <row r="91" spans="1:8" ht="17.100000000000001" customHeight="1" x14ac:dyDescent="0.25">
      <c r="A91" s="519" t="s">
        <v>57</v>
      </c>
      <c r="B91" s="515">
        <v>1.65</v>
      </c>
      <c r="C91" s="515">
        <v>0.3</v>
      </c>
      <c r="D91" s="515">
        <v>8.35</v>
      </c>
      <c r="E91" s="516">
        <v>44</v>
      </c>
      <c r="F91" s="537" t="s">
        <v>342</v>
      </c>
      <c r="G91" s="546">
        <v>25</v>
      </c>
      <c r="H91" s="4">
        <v>0.35</v>
      </c>
    </row>
    <row r="92" spans="1:8" ht="17.100000000000001" customHeight="1" x14ac:dyDescent="0.25">
      <c r="A92" s="520"/>
      <c r="B92" s="521">
        <v>23.099999999999998</v>
      </c>
      <c r="C92" s="521">
        <v>18.86</v>
      </c>
      <c r="D92" s="521">
        <v>107.47</v>
      </c>
      <c r="E92" s="522">
        <v>693</v>
      </c>
      <c r="F92" s="538" t="s">
        <v>24</v>
      </c>
      <c r="G92" s="559">
        <v>710</v>
      </c>
      <c r="H92" s="6"/>
    </row>
    <row r="93" spans="1:8" ht="17.100000000000001" customHeight="1" x14ac:dyDescent="0.25">
      <c r="A93" s="239"/>
      <c r="B93" s="239"/>
      <c r="C93" s="239"/>
      <c r="D93" s="239"/>
      <c r="E93" s="239"/>
      <c r="F93" s="239" t="s">
        <v>25</v>
      </c>
      <c r="G93" s="237"/>
      <c r="H93" s="5"/>
    </row>
    <row r="94" spans="1:8" ht="17.100000000000001" customHeight="1" x14ac:dyDescent="0.25">
      <c r="A94" s="75" t="s">
        <v>31</v>
      </c>
      <c r="B94" s="502">
        <v>0.05</v>
      </c>
      <c r="C94" s="502">
        <v>8.25</v>
      </c>
      <c r="D94" s="502">
        <v>0.08</v>
      </c>
      <c r="E94" s="503">
        <v>75</v>
      </c>
      <c r="F94" s="563" t="s">
        <v>32</v>
      </c>
      <c r="G94" s="564">
        <v>10</v>
      </c>
    </row>
    <row r="95" spans="1:8" ht="17.100000000000001" customHeight="1" x14ac:dyDescent="0.25">
      <c r="A95" s="38" t="s">
        <v>128</v>
      </c>
      <c r="B95" s="37">
        <v>5.26</v>
      </c>
      <c r="C95" s="37">
        <v>5.32</v>
      </c>
      <c r="D95" s="38"/>
      <c r="E95" s="39">
        <v>68</v>
      </c>
      <c r="F95" s="542" t="s">
        <v>359</v>
      </c>
      <c r="G95" s="564">
        <v>20</v>
      </c>
    </row>
    <row r="96" spans="1:8" ht="17.100000000000001" customHeight="1" x14ac:dyDescent="0.25">
      <c r="A96" s="75" t="s">
        <v>40</v>
      </c>
      <c r="B96" s="506">
        <v>10.86</v>
      </c>
      <c r="C96" s="506">
        <v>14.31</v>
      </c>
      <c r="D96" s="506">
        <v>55</v>
      </c>
      <c r="E96" s="525">
        <v>393</v>
      </c>
      <c r="F96" s="530" t="s">
        <v>144</v>
      </c>
      <c r="G96" s="570">
        <v>260</v>
      </c>
    </row>
    <row r="97" spans="1:8" ht="17.100000000000001" customHeight="1" x14ac:dyDescent="0.25">
      <c r="A97" s="519" t="s">
        <v>360</v>
      </c>
      <c r="B97" s="565">
        <v>1.55</v>
      </c>
      <c r="C97" s="565">
        <v>1.63</v>
      </c>
      <c r="D97" s="565">
        <v>17.63</v>
      </c>
      <c r="E97" s="566">
        <v>92</v>
      </c>
      <c r="F97" s="567" t="s">
        <v>361</v>
      </c>
      <c r="G97" s="571">
        <v>215</v>
      </c>
    </row>
    <row r="98" spans="1:8" ht="17.100000000000001" customHeight="1" x14ac:dyDescent="0.25">
      <c r="A98" s="50" t="s">
        <v>4</v>
      </c>
      <c r="B98" s="49">
        <v>3.95</v>
      </c>
      <c r="C98" s="49">
        <v>0.5</v>
      </c>
      <c r="D98" s="49">
        <v>24.15</v>
      </c>
      <c r="E98" s="45">
        <v>118</v>
      </c>
      <c r="F98" s="115" t="s">
        <v>362</v>
      </c>
      <c r="G98" s="558">
        <v>50</v>
      </c>
      <c r="H98" s="4">
        <v>0.23</v>
      </c>
    </row>
    <row r="99" spans="1:8" ht="17.100000000000001" customHeight="1" x14ac:dyDescent="0.25">
      <c r="A99" s="50"/>
      <c r="B99" s="526">
        <f>SUM(B94:B98)</f>
        <v>21.669999999999998</v>
      </c>
      <c r="C99" s="526">
        <f>SUM(C94:C98)</f>
        <v>30.01</v>
      </c>
      <c r="D99" s="526">
        <f>SUM(D94:D98)</f>
        <v>96.859999999999985</v>
      </c>
      <c r="E99" s="527">
        <f>SUM(E94:E98)</f>
        <v>746</v>
      </c>
      <c r="F99" s="544" t="s">
        <v>24</v>
      </c>
      <c r="G99" s="569">
        <v>555</v>
      </c>
    </row>
    <row r="100" spans="1:8" ht="17.100000000000001" customHeight="1" x14ac:dyDescent="0.25">
      <c r="A100" s="239"/>
      <c r="B100" s="239"/>
      <c r="C100" s="239"/>
      <c r="D100" s="239"/>
      <c r="E100" s="239"/>
      <c r="F100" s="239" t="s">
        <v>29</v>
      </c>
      <c r="G100" s="237"/>
    </row>
    <row r="101" spans="1:8" ht="17.100000000000001" customHeight="1" x14ac:dyDescent="0.25">
      <c r="A101" s="75" t="s">
        <v>349</v>
      </c>
      <c r="B101" s="506">
        <v>2.57</v>
      </c>
      <c r="C101" s="506">
        <v>8.07</v>
      </c>
      <c r="D101" s="506">
        <v>13.56</v>
      </c>
      <c r="E101" s="507">
        <v>139</v>
      </c>
      <c r="F101" s="531" t="s">
        <v>353</v>
      </c>
      <c r="G101" s="546">
        <v>100</v>
      </c>
      <c r="H101" s="6"/>
    </row>
    <row r="102" spans="1:8" ht="17.100000000000001" customHeight="1" x14ac:dyDescent="0.25">
      <c r="A102" s="75" t="s">
        <v>38</v>
      </c>
      <c r="B102" s="506">
        <v>2.11</v>
      </c>
      <c r="C102" s="506">
        <v>6.65</v>
      </c>
      <c r="D102" s="506">
        <v>13.51</v>
      </c>
      <c r="E102" s="525">
        <v>116</v>
      </c>
      <c r="F102" s="531" t="s">
        <v>63</v>
      </c>
      <c r="G102" s="560">
        <v>255</v>
      </c>
    </row>
    <row r="103" spans="1:8" ht="17.100000000000001" customHeight="1" x14ac:dyDescent="0.25">
      <c r="A103" s="38" t="s">
        <v>355</v>
      </c>
      <c r="B103" s="37">
        <v>16.89</v>
      </c>
      <c r="C103" s="37">
        <v>9.8699999999999992</v>
      </c>
      <c r="D103" s="37">
        <v>36.450000000000003</v>
      </c>
      <c r="E103" s="39">
        <v>303</v>
      </c>
      <c r="F103" s="156" t="s">
        <v>358</v>
      </c>
      <c r="G103" s="126">
        <v>200</v>
      </c>
    </row>
    <row r="104" spans="1:8" ht="17.100000000000001" customHeight="1" x14ac:dyDescent="0.25">
      <c r="A104" s="552" t="s">
        <v>4</v>
      </c>
      <c r="B104" s="553"/>
      <c r="C104" s="553"/>
      <c r="D104" s="553">
        <v>19</v>
      </c>
      <c r="E104" s="554">
        <v>80</v>
      </c>
      <c r="F104" s="555" t="s">
        <v>357</v>
      </c>
      <c r="G104" s="561">
        <v>200</v>
      </c>
    </row>
    <row r="105" spans="1:8" ht="17.100000000000001" customHeight="1" x14ac:dyDescent="0.25">
      <c r="A105" s="75" t="s">
        <v>57</v>
      </c>
      <c r="B105" s="49">
        <v>5.53</v>
      </c>
      <c r="C105" s="49">
        <v>0.7</v>
      </c>
      <c r="D105" s="49">
        <v>33.81</v>
      </c>
      <c r="E105" s="45">
        <v>165</v>
      </c>
      <c r="F105" s="557" t="s">
        <v>336</v>
      </c>
      <c r="G105" s="558">
        <v>70</v>
      </c>
    </row>
    <row r="106" spans="1:8" ht="17.100000000000001" customHeight="1" x14ac:dyDescent="0.25">
      <c r="A106" s="519" t="s">
        <v>57</v>
      </c>
      <c r="B106" s="515">
        <v>1.65</v>
      </c>
      <c r="C106" s="515">
        <v>0.3</v>
      </c>
      <c r="D106" s="515">
        <v>8.35</v>
      </c>
      <c r="E106" s="562">
        <v>44</v>
      </c>
      <c r="F106" s="537" t="s">
        <v>342</v>
      </c>
      <c r="G106" s="546">
        <v>25</v>
      </c>
      <c r="H106" s="31">
        <v>0.35367647058823531</v>
      </c>
    </row>
    <row r="107" spans="1:8" ht="17.100000000000001" customHeight="1" x14ac:dyDescent="0.25">
      <c r="A107" s="520"/>
      <c r="B107" s="521">
        <v>28.75</v>
      </c>
      <c r="C107" s="521">
        <v>25.59</v>
      </c>
      <c r="D107" s="521">
        <v>124.68</v>
      </c>
      <c r="E107" s="522">
        <v>847</v>
      </c>
      <c r="F107" s="538" t="s">
        <v>24</v>
      </c>
      <c r="G107" s="559">
        <v>850</v>
      </c>
    </row>
    <row r="108" spans="1:8" ht="17.100000000000001" customHeight="1" x14ac:dyDescent="0.25">
      <c r="A108" s="42"/>
      <c r="B108" s="76"/>
      <c r="C108" s="76"/>
      <c r="D108" s="76"/>
      <c r="E108" s="44"/>
      <c r="F108" s="158"/>
      <c r="G108" s="120"/>
      <c r="H108" s="5"/>
    </row>
    <row r="109" spans="1:8" ht="17.100000000000001" customHeight="1" x14ac:dyDescent="0.25">
      <c r="A109" s="235"/>
      <c r="B109" s="235"/>
      <c r="C109" s="235"/>
      <c r="D109" s="235"/>
      <c r="E109" s="235"/>
      <c r="F109" s="232" t="s">
        <v>39</v>
      </c>
      <c r="G109" s="235"/>
      <c r="H109" s="5"/>
    </row>
    <row r="110" spans="1:8" ht="17.100000000000001" customHeight="1" x14ac:dyDescent="0.25">
      <c r="A110" s="239"/>
      <c r="B110" s="239"/>
      <c r="C110" s="239"/>
      <c r="D110" s="239"/>
      <c r="E110" s="239"/>
      <c r="F110" s="239" t="s">
        <v>14</v>
      </c>
      <c r="G110" s="237"/>
      <c r="H110" s="5"/>
    </row>
    <row r="111" spans="1:8" ht="17.100000000000001" customHeight="1" x14ac:dyDescent="0.25">
      <c r="A111" s="628" t="s">
        <v>15</v>
      </c>
      <c r="B111" s="630" t="s">
        <v>18</v>
      </c>
      <c r="C111" s="630"/>
      <c r="D111" s="630"/>
      <c r="E111" s="631" t="s">
        <v>19</v>
      </c>
      <c r="F111" s="629" t="s">
        <v>16</v>
      </c>
      <c r="G111" s="629" t="s">
        <v>17</v>
      </c>
    </row>
    <row r="112" spans="1:8" ht="17.100000000000001" customHeight="1" x14ac:dyDescent="0.25">
      <c r="A112" s="628"/>
      <c r="B112" s="247" t="s">
        <v>20</v>
      </c>
      <c r="C112" s="247" t="s">
        <v>21</v>
      </c>
      <c r="D112" s="247" t="s">
        <v>22</v>
      </c>
      <c r="E112" s="631"/>
      <c r="F112" s="629"/>
      <c r="G112" s="629"/>
    </row>
    <row r="113" spans="1:10" ht="17.100000000000001" customHeight="1" x14ac:dyDescent="0.25">
      <c r="A113" s="572" t="s">
        <v>36</v>
      </c>
      <c r="B113" s="596">
        <v>6.35</v>
      </c>
      <c r="C113" s="596">
        <v>5.75</v>
      </c>
      <c r="D113" s="596">
        <v>0.35</v>
      </c>
      <c r="E113" s="597">
        <v>79</v>
      </c>
      <c r="F113" s="563" t="s">
        <v>368</v>
      </c>
      <c r="G113" s="598">
        <v>50</v>
      </c>
    </row>
    <row r="114" spans="1:10" ht="17.100000000000001" customHeight="1" x14ac:dyDescent="0.25">
      <c r="A114" s="572" t="s">
        <v>40</v>
      </c>
      <c r="B114" s="596">
        <v>6.03</v>
      </c>
      <c r="C114" s="596">
        <v>11.89</v>
      </c>
      <c r="D114" s="596">
        <v>43.33</v>
      </c>
      <c r="E114" s="597">
        <v>305</v>
      </c>
      <c r="F114" s="563" t="s">
        <v>369</v>
      </c>
      <c r="G114" s="599">
        <v>210</v>
      </c>
    </row>
    <row r="115" spans="1:10" s="58" customFormat="1" ht="17.100000000000001" customHeight="1" x14ac:dyDescent="0.25">
      <c r="A115" s="583">
        <v>628</v>
      </c>
      <c r="B115" s="582">
        <v>0.1</v>
      </c>
      <c r="C115" s="582">
        <v>0.03</v>
      </c>
      <c r="D115" s="582">
        <v>15.28</v>
      </c>
      <c r="E115" s="583">
        <v>62</v>
      </c>
      <c r="F115" s="116" t="s">
        <v>58</v>
      </c>
      <c r="G115" s="136">
        <v>215</v>
      </c>
      <c r="H115" s="57"/>
    </row>
    <row r="116" spans="1:10" ht="17.100000000000001" customHeight="1" x14ac:dyDescent="0.25">
      <c r="A116" s="577" t="s">
        <v>57</v>
      </c>
      <c r="B116" s="585">
        <v>3.95</v>
      </c>
      <c r="C116" s="585">
        <v>0.5</v>
      </c>
      <c r="D116" s="585">
        <v>24.15</v>
      </c>
      <c r="E116" s="586">
        <v>118</v>
      </c>
      <c r="F116" s="584" t="s">
        <v>336</v>
      </c>
      <c r="G116" s="541">
        <v>50</v>
      </c>
    </row>
    <row r="117" spans="1:10" ht="17.100000000000001" customHeight="1" x14ac:dyDescent="0.25">
      <c r="A117" s="103"/>
      <c r="B117" s="600">
        <v>16.43</v>
      </c>
      <c r="C117" s="600">
        <v>18.170000000000002</v>
      </c>
      <c r="D117" s="600">
        <v>83.11</v>
      </c>
      <c r="E117" s="601">
        <v>564</v>
      </c>
      <c r="F117" s="602" t="s">
        <v>24</v>
      </c>
      <c r="G117" s="603">
        <v>525</v>
      </c>
      <c r="H117" s="31">
        <v>0.22347234042553191</v>
      </c>
    </row>
    <row r="118" spans="1:10" ht="17.100000000000001" customHeight="1" x14ac:dyDescent="0.25">
      <c r="A118" s="239"/>
      <c r="B118" s="239"/>
      <c r="C118" s="239"/>
      <c r="D118" s="239"/>
      <c r="E118" s="239"/>
      <c r="F118" s="239" t="s">
        <v>26</v>
      </c>
      <c r="G118" s="237"/>
      <c r="H118" s="31"/>
    </row>
    <row r="119" spans="1:10" ht="17.100000000000001" customHeight="1" x14ac:dyDescent="0.25">
      <c r="A119" s="572" t="s">
        <v>313</v>
      </c>
      <c r="B119" s="573">
        <v>0.48</v>
      </c>
      <c r="C119" s="573">
        <v>0.06</v>
      </c>
      <c r="D119" s="573">
        <v>1.02</v>
      </c>
      <c r="E119" s="574">
        <v>6</v>
      </c>
      <c r="F119" s="575" t="s">
        <v>321</v>
      </c>
      <c r="G119" s="536">
        <v>60</v>
      </c>
    </row>
    <row r="120" spans="1:10" ht="17.100000000000001" customHeight="1" x14ac:dyDescent="0.25">
      <c r="A120" s="64" t="s">
        <v>83</v>
      </c>
      <c r="B120" s="65">
        <v>4.3899999999999997</v>
      </c>
      <c r="C120" s="65">
        <v>6.29</v>
      </c>
      <c r="D120" s="65">
        <v>9.34</v>
      </c>
      <c r="E120" s="66">
        <v>119</v>
      </c>
      <c r="F120" s="535" t="s">
        <v>85</v>
      </c>
      <c r="G120" s="536">
        <v>210</v>
      </c>
    </row>
    <row r="121" spans="1:10" ht="17.100000000000001" customHeight="1" x14ac:dyDescent="0.25">
      <c r="A121" s="38" t="s">
        <v>363</v>
      </c>
      <c r="B121" s="37">
        <v>8.7100000000000009</v>
      </c>
      <c r="C121" s="37">
        <v>9.41</v>
      </c>
      <c r="D121" s="37">
        <v>6.88</v>
      </c>
      <c r="E121" s="39">
        <v>148</v>
      </c>
      <c r="F121" s="535" t="s">
        <v>364</v>
      </c>
      <c r="G121" s="576">
        <v>90</v>
      </c>
      <c r="I121" s="222"/>
      <c r="J121" s="222"/>
    </row>
    <row r="122" spans="1:10" ht="17.100000000000001" customHeight="1" x14ac:dyDescent="0.25">
      <c r="A122" s="75" t="s">
        <v>44</v>
      </c>
      <c r="B122" s="502">
        <v>3.24</v>
      </c>
      <c r="C122" s="502">
        <v>5.56</v>
      </c>
      <c r="D122" s="502">
        <v>22</v>
      </c>
      <c r="E122" s="503">
        <v>152</v>
      </c>
      <c r="F122" s="533" t="s">
        <v>351</v>
      </c>
      <c r="G122" s="543">
        <v>150</v>
      </c>
    </row>
    <row r="123" spans="1:10" ht="17.100000000000001" customHeight="1" x14ac:dyDescent="0.25">
      <c r="A123" s="577" t="s">
        <v>365</v>
      </c>
      <c r="B123" s="578">
        <v>1.04</v>
      </c>
      <c r="C123" s="579"/>
      <c r="D123" s="578">
        <v>30.96</v>
      </c>
      <c r="E123" s="580">
        <v>127</v>
      </c>
      <c r="F123" s="567" t="s">
        <v>366</v>
      </c>
      <c r="G123" s="581">
        <v>200</v>
      </c>
    </row>
    <row r="124" spans="1:10" ht="17.100000000000001" customHeight="1" x14ac:dyDescent="0.25">
      <c r="A124" s="572" t="s">
        <v>57</v>
      </c>
      <c r="B124" s="582">
        <v>5.53</v>
      </c>
      <c r="C124" s="582">
        <v>0.7</v>
      </c>
      <c r="D124" s="582">
        <v>33.81</v>
      </c>
      <c r="E124" s="583">
        <v>165</v>
      </c>
      <c r="F124" s="584" t="s">
        <v>336</v>
      </c>
      <c r="G124" s="536">
        <v>70</v>
      </c>
    </row>
    <row r="125" spans="1:10" ht="17.100000000000001" customHeight="1" x14ac:dyDescent="0.25">
      <c r="A125" s="577" t="s">
        <v>57</v>
      </c>
      <c r="B125" s="585">
        <v>1.65</v>
      </c>
      <c r="C125" s="585">
        <v>0.3</v>
      </c>
      <c r="D125" s="585">
        <v>8.35</v>
      </c>
      <c r="E125" s="586">
        <v>44</v>
      </c>
      <c r="F125" s="584" t="s">
        <v>342</v>
      </c>
      <c r="G125" s="536">
        <v>25</v>
      </c>
      <c r="H125" s="31">
        <v>0.32680851063829786</v>
      </c>
    </row>
    <row r="126" spans="1:10" ht="17.100000000000001" customHeight="1" x14ac:dyDescent="0.25">
      <c r="A126" s="587"/>
      <c r="B126" s="588">
        <v>25.04</v>
      </c>
      <c r="C126" s="588">
        <v>22.32</v>
      </c>
      <c r="D126" s="588">
        <v>112.35999999999999</v>
      </c>
      <c r="E126" s="589">
        <v>761</v>
      </c>
      <c r="F126" s="590" t="s">
        <v>24</v>
      </c>
      <c r="G126" s="591">
        <v>805</v>
      </c>
      <c r="H126" s="31"/>
    </row>
    <row r="127" spans="1:10" ht="17.100000000000001" customHeight="1" x14ac:dyDescent="0.25">
      <c r="A127" s="239"/>
      <c r="B127" s="239"/>
      <c r="C127" s="239"/>
      <c r="D127" s="239"/>
      <c r="E127" s="239"/>
      <c r="F127" s="239" t="s">
        <v>25</v>
      </c>
      <c r="G127" s="237"/>
      <c r="H127" s="5"/>
    </row>
    <row r="128" spans="1:10" ht="17.100000000000001" customHeight="1" x14ac:dyDescent="0.25">
      <c r="A128" s="572" t="s">
        <v>36</v>
      </c>
      <c r="B128" s="596">
        <v>6.35</v>
      </c>
      <c r="C128" s="596">
        <v>5.75</v>
      </c>
      <c r="D128" s="596">
        <v>0.35</v>
      </c>
      <c r="E128" s="597">
        <v>79</v>
      </c>
      <c r="F128" s="563" t="s">
        <v>368</v>
      </c>
      <c r="G128" s="598">
        <v>50</v>
      </c>
    </row>
    <row r="129" spans="1:8" ht="17.100000000000001" customHeight="1" x14ac:dyDescent="0.25">
      <c r="A129" s="572" t="s">
        <v>40</v>
      </c>
      <c r="B129" s="596">
        <v>7.53</v>
      </c>
      <c r="C129" s="596">
        <v>12.8</v>
      </c>
      <c r="D129" s="596">
        <v>54.14</v>
      </c>
      <c r="E129" s="597">
        <v>363</v>
      </c>
      <c r="F129" s="563" t="s">
        <v>370</v>
      </c>
      <c r="G129" s="599">
        <v>260</v>
      </c>
    </row>
    <row r="130" spans="1:8" ht="17.100000000000001" customHeight="1" x14ac:dyDescent="0.25">
      <c r="A130" s="583">
        <v>628</v>
      </c>
      <c r="B130" s="582">
        <v>0.1</v>
      </c>
      <c r="C130" s="582">
        <v>0.03</v>
      </c>
      <c r="D130" s="582">
        <v>15.28</v>
      </c>
      <c r="E130" s="583">
        <v>62</v>
      </c>
      <c r="F130" s="116" t="s">
        <v>58</v>
      </c>
      <c r="G130" s="136">
        <v>215</v>
      </c>
    </row>
    <row r="131" spans="1:8" ht="17.100000000000001" customHeight="1" x14ac:dyDescent="0.25">
      <c r="A131" s="577" t="s">
        <v>57</v>
      </c>
      <c r="B131" s="585">
        <v>3.95</v>
      </c>
      <c r="C131" s="585">
        <v>0.5</v>
      </c>
      <c r="D131" s="585">
        <v>24.15</v>
      </c>
      <c r="E131" s="586">
        <v>118</v>
      </c>
      <c r="F131" s="584" t="s">
        <v>336</v>
      </c>
      <c r="G131" s="541">
        <v>50</v>
      </c>
    </row>
    <row r="132" spans="1:8" ht="17.100000000000001" customHeight="1" x14ac:dyDescent="0.25">
      <c r="A132" s="103"/>
      <c r="B132" s="600">
        <v>17.93</v>
      </c>
      <c r="C132" s="600">
        <v>19.080000000000002</v>
      </c>
      <c r="D132" s="600">
        <v>93.919999999999987</v>
      </c>
      <c r="E132" s="601">
        <v>622</v>
      </c>
      <c r="F132" s="602" t="s">
        <v>24</v>
      </c>
      <c r="G132" s="603">
        <v>575</v>
      </c>
      <c r="H132" s="31">
        <v>0.21435294117647058</v>
      </c>
    </row>
    <row r="133" spans="1:8" ht="17.100000000000001" customHeight="1" x14ac:dyDescent="0.25">
      <c r="A133" s="239"/>
      <c r="B133" s="239"/>
      <c r="C133" s="239"/>
      <c r="D133" s="239"/>
      <c r="E133" s="239"/>
      <c r="F133" s="239" t="s">
        <v>29</v>
      </c>
      <c r="G133" s="237"/>
      <c r="H133" s="31"/>
    </row>
    <row r="134" spans="1:8" ht="17.100000000000001" customHeight="1" x14ac:dyDescent="0.25">
      <c r="A134" s="572" t="s">
        <v>313</v>
      </c>
      <c r="B134" s="573">
        <v>0.8</v>
      </c>
      <c r="C134" s="573">
        <v>0.1</v>
      </c>
      <c r="D134" s="573">
        <v>1.7</v>
      </c>
      <c r="E134" s="574">
        <v>10</v>
      </c>
      <c r="F134" s="575" t="s">
        <v>322</v>
      </c>
      <c r="G134" s="541">
        <v>100</v>
      </c>
    </row>
    <row r="135" spans="1:8" ht="17.100000000000001" customHeight="1" x14ac:dyDescent="0.25">
      <c r="A135" s="64" t="s">
        <v>83</v>
      </c>
      <c r="B135" s="65">
        <v>4.9000000000000004</v>
      </c>
      <c r="C135" s="65">
        <v>7.4</v>
      </c>
      <c r="D135" s="65">
        <v>11.67</v>
      </c>
      <c r="E135" s="66">
        <v>142</v>
      </c>
      <c r="F135" s="535" t="s">
        <v>86</v>
      </c>
      <c r="G135" s="592">
        <v>260</v>
      </c>
      <c r="H135" s="31"/>
    </row>
    <row r="136" spans="1:8" ht="17.100000000000001" customHeight="1" x14ac:dyDescent="0.25">
      <c r="A136" s="38" t="s">
        <v>363</v>
      </c>
      <c r="B136" s="37">
        <v>10.08</v>
      </c>
      <c r="C136" s="37">
        <v>10.72</v>
      </c>
      <c r="D136" s="37">
        <v>7.68</v>
      </c>
      <c r="E136" s="39">
        <v>168</v>
      </c>
      <c r="F136" s="535" t="s">
        <v>367</v>
      </c>
      <c r="G136" s="576">
        <v>100</v>
      </c>
    </row>
    <row r="137" spans="1:8" ht="17.100000000000001" customHeight="1" x14ac:dyDescent="0.25">
      <c r="A137" s="75" t="s">
        <v>44</v>
      </c>
      <c r="B137" s="502">
        <v>3.89</v>
      </c>
      <c r="C137" s="502">
        <v>6.68</v>
      </c>
      <c r="D137" s="502">
        <v>26.41</v>
      </c>
      <c r="E137" s="540">
        <v>182</v>
      </c>
      <c r="F137" s="504" t="s">
        <v>351</v>
      </c>
      <c r="G137" s="505">
        <v>180</v>
      </c>
    </row>
    <row r="138" spans="1:8" ht="17.100000000000001" customHeight="1" x14ac:dyDescent="0.25">
      <c r="A138" s="577" t="s">
        <v>365</v>
      </c>
      <c r="B138" s="578">
        <v>1.04</v>
      </c>
      <c r="C138" s="579"/>
      <c r="D138" s="578">
        <v>30.96</v>
      </c>
      <c r="E138" s="580">
        <v>127</v>
      </c>
      <c r="F138" s="567" t="s">
        <v>366</v>
      </c>
      <c r="G138" s="593">
        <v>200</v>
      </c>
    </row>
    <row r="139" spans="1:8" ht="17.100000000000001" customHeight="1" x14ac:dyDescent="0.25">
      <c r="A139" s="572" t="s">
        <v>57</v>
      </c>
      <c r="B139" s="582">
        <v>5.53</v>
      </c>
      <c r="C139" s="582">
        <v>0.7</v>
      </c>
      <c r="D139" s="582">
        <v>33.81</v>
      </c>
      <c r="E139" s="583">
        <v>165</v>
      </c>
      <c r="F139" s="584" t="s">
        <v>336</v>
      </c>
      <c r="G139" s="536">
        <v>70</v>
      </c>
    </row>
    <row r="140" spans="1:8" ht="17.100000000000001" customHeight="1" x14ac:dyDescent="0.25">
      <c r="A140" s="577" t="s">
        <v>57</v>
      </c>
      <c r="B140" s="585">
        <v>1.65</v>
      </c>
      <c r="C140" s="585">
        <v>0.3</v>
      </c>
      <c r="D140" s="585">
        <v>8.35</v>
      </c>
      <c r="E140" s="594">
        <v>44</v>
      </c>
      <c r="F140" s="584" t="s">
        <v>342</v>
      </c>
      <c r="G140" s="541">
        <v>25</v>
      </c>
      <c r="H140" s="31">
        <v>0.3463235294117647</v>
      </c>
    </row>
    <row r="141" spans="1:8" ht="17.100000000000001" customHeight="1" x14ac:dyDescent="0.25">
      <c r="A141" s="587"/>
      <c r="B141" s="588">
        <v>27.89</v>
      </c>
      <c r="C141" s="588">
        <v>25.9</v>
      </c>
      <c r="D141" s="588">
        <v>120.57999999999998</v>
      </c>
      <c r="E141" s="589">
        <v>838</v>
      </c>
      <c r="F141" s="590" t="s">
        <v>24</v>
      </c>
      <c r="G141" s="595">
        <v>935</v>
      </c>
      <c r="H141" s="31"/>
    </row>
    <row r="142" spans="1:8" ht="17.100000000000001" customHeight="1" x14ac:dyDescent="0.25">
      <c r="A142" s="46"/>
      <c r="B142" s="76"/>
      <c r="C142" s="76"/>
      <c r="D142" s="76"/>
      <c r="E142" s="44"/>
      <c r="F142" s="158"/>
      <c r="G142" s="175"/>
      <c r="H142" s="31"/>
    </row>
    <row r="143" spans="1:8" ht="17.100000000000001" customHeight="1" x14ac:dyDescent="0.25">
      <c r="A143" s="235"/>
      <c r="B143" s="235"/>
      <c r="C143" s="235"/>
      <c r="D143" s="235"/>
      <c r="E143" s="235"/>
      <c r="F143" s="232" t="s">
        <v>41</v>
      </c>
      <c r="G143" s="235"/>
      <c r="H143" s="31"/>
    </row>
    <row r="144" spans="1:8" ht="17.100000000000001" customHeight="1" x14ac:dyDescent="0.25">
      <c r="A144" s="239"/>
      <c r="B144" s="239"/>
      <c r="C144" s="239"/>
      <c r="D144" s="239"/>
      <c r="E144" s="239"/>
      <c r="F144" s="239" t="s">
        <v>14</v>
      </c>
      <c r="G144" s="237"/>
    </row>
    <row r="145" spans="1:8" ht="17.100000000000001" customHeight="1" x14ac:dyDescent="0.25">
      <c r="A145" s="628" t="s">
        <v>15</v>
      </c>
      <c r="B145" s="630" t="s">
        <v>18</v>
      </c>
      <c r="C145" s="630"/>
      <c r="D145" s="630"/>
      <c r="E145" s="631" t="s">
        <v>19</v>
      </c>
      <c r="F145" s="629" t="s">
        <v>16</v>
      </c>
      <c r="G145" s="629" t="s">
        <v>17</v>
      </c>
    </row>
    <row r="146" spans="1:8" ht="17.100000000000001" customHeight="1" x14ac:dyDescent="0.25">
      <c r="A146" s="628"/>
      <c r="B146" s="247" t="s">
        <v>20</v>
      </c>
      <c r="C146" s="247" t="s">
        <v>21</v>
      </c>
      <c r="D146" s="247" t="s">
        <v>22</v>
      </c>
      <c r="E146" s="631"/>
      <c r="F146" s="629"/>
      <c r="G146" s="629"/>
      <c r="H146" s="31"/>
    </row>
    <row r="147" spans="1:8" ht="17.100000000000001" customHeight="1" x14ac:dyDescent="0.25">
      <c r="A147" s="572" t="s">
        <v>2</v>
      </c>
      <c r="B147" s="573">
        <v>0.4</v>
      </c>
      <c r="C147" s="573">
        <v>0.4</v>
      </c>
      <c r="D147" s="573">
        <v>9.8000000000000007</v>
      </c>
      <c r="E147" s="605">
        <v>47</v>
      </c>
      <c r="F147" s="575" t="s">
        <v>345</v>
      </c>
      <c r="G147" s="536">
        <v>100</v>
      </c>
    </row>
    <row r="148" spans="1:8" ht="17.100000000000001" customHeight="1" x14ac:dyDescent="0.25">
      <c r="A148" s="398" t="s">
        <v>300</v>
      </c>
      <c r="B148" s="65">
        <v>24.2</v>
      </c>
      <c r="C148" s="65">
        <v>20.059999999999999</v>
      </c>
      <c r="D148" s="65">
        <v>32.78</v>
      </c>
      <c r="E148" s="66">
        <v>408</v>
      </c>
      <c r="F148" s="535" t="s">
        <v>379</v>
      </c>
      <c r="G148" s="136">
        <v>150</v>
      </c>
    </row>
    <row r="149" spans="1:8" ht="17.100000000000001" customHeight="1" x14ac:dyDescent="0.25">
      <c r="A149" s="572" t="s">
        <v>34</v>
      </c>
      <c r="B149" s="596">
        <v>0.16</v>
      </c>
      <c r="C149" s="596">
        <v>0.03</v>
      </c>
      <c r="D149" s="596">
        <v>15.49</v>
      </c>
      <c r="E149" s="604">
        <v>64</v>
      </c>
      <c r="F149" s="563" t="s">
        <v>341</v>
      </c>
      <c r="G149" s="606">
        <v>222</v>
      </c>
    </row>
    <row r="150" spans="1:8" ht="17.100000000000001" customHeight="1" x14ac:dyDescent="0.25">
      <c r="A150" s="577" t="s">
        <v>57</v>
      </c>
      <c r="B150" s="585">
        <v>3.95</v>
      </c>
      <c r="C150" s="585">
        <v>0.5</v>
      </c>
      <c r="D150" s="585">
        <v>24.15</v>
      </c>
      <c r="E150" s="586">
        <v>118</v>
      </c>
      <c r="F150" s="584" t="s">
        <v>336</v>
      </c>
      <c r="G150" s="541">
        <v>50</v>
      </c>
    </row>
    <row r="151" spans="1:8" ht="17.100000000000001" customHeight="1" x14ac:dyDescent="0.25">
      <c r="A151" s="103"/>
      <c r="B151" s="600">
        <v>28.709999999999997</v>
      </c>
      <c r="C151" s="600">
        <v>20.99</v>
      </c>
      <c r="D151" s="600">
        <v>82.22</v>
      </c>
      <c r="E151" s="601">
        <v>637</v>
      </c>
      <c r="F151" s="602" t="s">
        <v>24</v>
      </c>
      <c r="G151" s="603">
        <v>522</v>
      </c>
      <c r="H151" s="31">
        <v>0.22382978723404257</v>
      </c>
    </row>
    <row r="152" spans="1:8" ht="17.100000000000001" customHeight="1" x14ac:dyDescent="0.25">
      <c r="A152" s="239"/>
      <c r="B152" s="239"/>
      <c r="C152" s="239"/>
      <c r="D152" s="239"/>
      <c r="E152" s="239"/>
      <c r="F152" s="239" t="s">
        <v>26</v>
      </c>
      <c r="G152" s="237"/>
      <c r="H152" s="31"/>
    </row>
    <row r="153" spans="1:8" ht="17.100000000000001" customHeight="1" x14ac:dyDescent="0.25">
      <c r="A153" s="64" t="s">
        <v>77</v>
      </c>
      <c r="B153" s="65">
        <v>0.54</v>
      </c>
      <c r="C153" s="65">
        <v>0.09</v>
      </c>
      <c r="D153" s="65">
        <v>1.71</v>
      </c>
      <c r="E153" s="66">
        <v>10</v>
      </c>
      <c r="F153" s="535" t="s">
        <v>371</v>
      </c>
      <c r="G153" s="541">
        <v>60</v>
      </c>
    </row>
    <row r="154" spans="1:8" ht="17.100000000000001" customHeight="1" x14ac:dyDescent="0.25">
      <c r="A154" s="572" t="s">
        <v>43</v>
      </c>
      <c r="B154" s="573">
        <v>1.63</v>
      </c>
      <c r="C154" s="573">
        <v>5.64</v>
      </c>
      <c r="D154" s="573">
        <v>7.63</v>
      </c>
      <c r="E154" s="574">
        <v>82</v>
      </c>
      <c r="F154" s="575" t="s">
        <v>65</v>
      </c>
      <c r="G154" s="592">
        <v>205</v>
      </c>
    </row>
    <row r="155" spans="1:8" ht="17.100000000000001" customHeight="1" x14ac:dyDescent="0.25">
      <c r="A155" s="572" t="s">
        <v>372</v>
      </c>
      <c r="B155" s="573">
        <v>20.78</v>
      </c>
      <c r="C155" s="573">
        <v>24.57</v>
      </c>
      <c r="D155" s="573">
        <v>2.73</v>
      </c>
      <c r="E155" s="574">
        <v>222</v>
      </c>
      <c r="F155" s="575" t="s">
        <v>373</v>
      </c>
      <c r="G155" s="592">
        <v>110</v>
      </c>
    </row>
    <row r="156" spans="1:8" ht="17.100000000000001" customHeight="1" x14ac:dyDescent="0.25">
      <c r="A156" s="572" t="s">
        <v>93</v>
      </c>
      <c r="B156" s="596">
        <v>7.22</v>
      </c>
      <c r="C156" s="596">
        <v>12.6</v>
      </c>
      <c r="D156" s="596">
        <v>35.380000000000003</v>
      </c>
      <c r="E156" s="604">
        <v>272</v>
      </c>
      <c r="F156" s="563" t="s">
        <v>374</v>
      </c>
      <c r="G156" s="593">
        <v>150</v>
      </c>
    </row>
    <row r="157" spans="1:8" ht="17.100000000000001" customHeight="1" x14ac:dyDescent="0.25">
      <c r="A157" s="572" t="s">
        <v>375</v>
      </c>
      <c r="B157" s="596">
        <v>0.16</v>
      </c>
      <c r="C157" s="596">
        <v>0.16</v>
      </c>
      <c r="D157" s="596">
        <v>27.87</v>
      </c>
      <c r="E157" s="604">
        <v>114</v>
      </c>
      <c r="F157" s="563" t="s">
        <v>376</v>
      </c>
      <c r="G157" s="598">
        <v>200</v>
      </c>
    </row>
    <row r="158" spans="1:8" ht="17.100000000000001" customHeight="1" x14ac:dyDescent="0.25">
      <c r="A158" s="577" t="s">
        <v>57</v>
      </c>
      <c r="B158" s="585">
        <v>3.95</v>
      </c>
      <c r="C158" s="585">
        <v>0.5</v>
      </c>
      <c r="D158" s="585">
        <v>24.15</v>
      </c>
      <c r="E158" s="586">
        <v>118</v>
      </c>
      <c r="F158" s="584" t="s">
        <v>336</v>
      </c>
      <c r="G158" s="541">
        <v>50</v>
      </c>
    </row>
    <row r="159" spans="1:8" ht="17.100000000000001" customHeight="1" x14ac:dyDescent="0.25">
      <c r="A159" s="577" t="s">
        <v>57</v>
      </c>
      <c r="B159" s="585">
        <v>1.65</v>
      </c>
      <c r="C159" s="585">
        <v>0.3</v>
      </c>
      <c r="D159" s="585">
        <v>8.35</v>
      </c>
      <c r="E159" s="586">
        <v>44</v>
      </c>
      <c r="F159" s="584" t="s">
        <v>342</v>
      </c>
      <c r="G159" s="541">
        <v>25</v>
      </c>
      <c r="H159" s="31"/>
    </row>
    <row r="160" spans="1:8" ht="17.100000000000001" customHeight="1" x14ac:dyDescent="0.25">
      <c r="A160" s="587"/>
      <c r="B160" s="588">
        <v>35.93</v>
      </c>
      <c r="C160" s="588">
        <v>43.859999999999992</v>
      </c>
      <c r="D160" s="588">
        <v>107.82</v>
      </c>
      <c r="E160" s="589">
        <v>862</v>
      </c>
      <c r="F160" s="590" t="s">
        <v>24</v>
      </c>
      <c r="G160" s="595">
        <v>800</v>
      </c>
      <c r="H160" s="31">
        <v>0.31234042553191488</v>
      </c>
    </row>
    <row r="161" spans="1:8" ht="17.100000000000001" customHeight="1" x14ac:dyDescent="0.25">
      <c r="A161" s="239"/>
      <c r="B161" s="239"/>
      <c r="C161" s="239"/>
      <c r="D161" s="239"/>
      <c r="E161" s="239"/>
      <c r="F161" s="239" t="s">
        <v>25</v>
      </c>
      <c r="G161" s="237"/>
      <c r="H161" s="5"/>
    </row>
    <row r="162" spans="1:8" ht="17.100000000000001" customHeight="1" x14ac:dyDescent="0.25">
      <c r="A162" s="572" t="s">
        <v>2</v>
      </c>
      <c r="B162" s="573">
        <v>0.4</v>
      </c>
      <c r="C162" s="573">
        <v>0.4</v>
      </c>
      <c r="D162" s="573">
        <v>9.8000000000000007</v>
      </c>
      <c r="E162" s="605">
        <v>47</v>
      </c>
      <c r="F162" s="575" t="s">
        <v>345</v>
      </c>
      <c r="G162" s="536">
        <v>100</v>
      </c>
    </row>
    <row r="163" spans="1:8" ht="17.100000000000001" customHeight="1" x14ac:dyDescent="0.25">
      <c r="A163" s="398" t="s">
        <v>300</v>
      </c>
      <c r="B163" s="65">
        <v>30.94</v>
      </c>
      <c r="C163" s="65">
        <v>24.72</v>
      </c>
      <c r="D163" s="65">
        <v>49.09</v>
      </c>
      <c r="E163" s="66">
        <v>542</v>
      </c>
      <c r="F163" s="535" t="s">
        <v>380</v>
      </c>
      <c r="G163" s="136">
        <v>200</v>
      </c>
    </row>
    <row r="164" spans="1:8" ht="17.100000000000001" customHeight="1" x14ac:dyDescent="0.25">
      <c r="A164" s="572" t="s">
        <v>34</v>
      </c>
      <c r="B164" s="596">
        <v>0.16</v>
      </c>
      <c r="C164" s="596">
        <v>0.03</v>
      </c>
      <c r="D164" s="596">
        <v>15.49</v>
      </c>
      <c r="E164" s="604">
        <v>64</v>
      </c>
      <c r="F164" s="563" t="s">
        <v>341</v>
      </c>
      <c r="G164" s="606">
        <v>222</v>
      </c>
    </row>
    <row r="165" spans="1:8" ht="17.100000000000001" customHeight="1" x14ac:dyDescent="0.25">
      <c r="A165" s="577" t="s">
        <v>57</v>
      </c>
      <c r="B165" s="585">
        <v>3.95</v>
      </c>
      <c r="C165" s="585">
        <v>0.5</v>
      </c>
      <c r="D165" s="585">
        <v>24.15</v>
      </c>
      <c r="E165" s="586">
        <v>118</v>
      </c>
      <c r="F165" s="584" t="s">
        <v>336</v>
      </c>
      <c r="G165" s="541">
        <v>50</v>
      </c>
    </row>
    <row r="166" spans="1:8" ht="17.100000000000001" customHeight="1" x14ac:dyDescent="0.25">
      <c r="A166" s="103"/>
      <c r="B166" s="600">
        <v>35.450000000000003</v>
      </c>
      <c r="C166" s="600">
        <v>25.65</v>
      </c>
      <c r="D166" s="600">
        <v>98.53</v>
      </c>
      <c r="E166" s="601">
        <v>771</v>
      </c>
      <c r="F166" s="602" t="s">
        <v>24</v>
      </c>
      <c r="G166" s="603">
        <v>572</v>
      </c>
      <c r="H166" s="31">
        <v>0.24044117647058824</v>
      </c>
    </row>
    <row r="167" spans="1:8" ht="17.100000000000001" customHeight="1" x14ac:dyDescent="0.25">
      <c r="A167" s="239"/>
      <c r="B167" s="239"/>
      <c r="C167" s="239"/>
      <c r="D167" s="239"/>
      <c r="E167" s="239"/>
      <c r="F167" s="239" t="s">
        <v>29</v>
      </c>
      <c r="G167" s="237"/>
      <c r="H167" s="6"/>
    </row>
    <row r="168" spans="1:8" ht="17.100000000000001" customHeight="1" x14ac:dyDescent="0.25">
      <c r="A168" s="64" t="s">
        <v>77</v>
      </c>
      <c r="B168" s="65">
        <v>0.9</v>
      </c>
      <c r="C168" s="65">
        <v>0.15</v>
      </c>
      <c r="D168" s="65">
        <v>2.85</v>
      </c>
      <c r="E168" s="66">
        <v>17</v>
      </c>
      <c r="F168" s="535" t="s">
        <v>377</v>
      </c>
      <c r="G168" s="541">
        <v>100</v>
      </c>
      <c r="H168" s="31"/>
    </row>
    <row r="169" spans="1:8" ht="17.100000000000001" customHeight="1" x14ac:dyDescent="0.25">
      <c r="A169" s="572" t="s">
        <v>43</v>
      </c>
      <c r="B169" s="573">
        <v>2.0099999999999998</v>
      </c>
      <c r="C169" s="573">
        <v>6.68</v>
      </c>
      <c r="D169" s="573">
        <v>9.5</v>
      </c>
      <c r="E169" s="605">
        <v>100</v>
      </c>
      <c r="F169" s="575" t="s">
        <v>66</v>
      </c>
      <c r="G169" s="592">
        <v>255</v>
      </c>
    </row>
    <row r="170" spans="1:8" ht="17.100000000000001" customHeight="1" x14ac:dyDescent="0.25">
      <c r="A170" s="572" t="s">
        <v>372</v>
      </c>
      <c r="B170" s="573">
        <v>25.91</v>
      </c>
      <c r="C170" s="573">
        <v>30.56</v>
      </c>
      <c r="D170" s="573">
        <v>2.93</v>
      </c>
      <c r="E170" s="605">
        <v>274</v>
      </c>
      <c r="F170" s="575" t="s">
        <v>378</v>
      </c>
      <c r="G170" s="592">
        <v>130</v>
      </c>
    </row>
    <row r="171" spans="1:8" ht="17.100000000000001" customHeight="1" x14ac:dyDescent="0.25">
      <c r="A171" s="572" t="s">
        <v>93</v>
      </c>
      <c r="B171" s="596">
        <v>8.67</v>
      </c>
      <c r="C171" s="596">
        <v>15.12</v>
      </c>
      <c r="D171" s="596">
        <v>42.45</v>
      </c>
      <c r="E171" s="597">
        <v>327</v>
      </c>
      <c r="F171" s="563" t="s">
        <v>374</v>
      </c>
      <c r="G171" s="593">
        <v>180</v>
      </c>
    </row>
    <row r="172" spans="1:8" ht="17.100000000000001" customHeight="1" x14ac:dyDescent="0.25">
      <c r="A172" s="572" t="s">
        <v>375</v>
      </c>
      <c r="B172" s="596">
        <v>0.16</v>
      </c>
      <c r="C172" s="596">
        <v>0.16</v>
      </c>
      <c r="D172" s="596">
        <v>27.87</v>
      </c>
      <c r="E172" s="604">
        <v>114</v>
      </c>
      <c r="F172" s="563" t="s">
        <v>376</v>
      </c>
      <c r="G172" s="598">
        <v>200</v>
      </c>
    </row>
    <row r="173" spans="1:8" ht="17.100000000000001" customHeight="1" x14ac:dyDescent="0.25">
      <c r="A173" s="577" t="s">
        <v>57</v>
      </c>
      <c r="B173" s="585">
        <v>3.95</v>
      </c>
      <c r="C173" s="585">
        <v>0.5</v>
      </c>
      <c r="D173" s="585">
        <v>24.15</v>
      </c>
      <c r="E173" s="586">
        <v>118</v>
      </c>
      <c r="F173" s="584" t="s">
        <v>336</v>
      </c>
      <c r="G173" s="541">
        <v>50</v>
      </c>
    </row>
    <row r="174" spans="1:8" ht="17.100000000000001" customHeight="1" x14ac:dyDescent="0.25">
      <c r="A174" s="577" t="s">
        <v>57</v>
      </c>
      <c r="B174" s="585">
        <v>1.65</v>
      </c>
      <c r="C174" s="585">
        <v>0.3</v>
      </c>
      <c r="D174" s="585">
        <v>8.35</v>
      </c>
      <c r="E174" s="594">
        <v>44</v>
      </c>
      <c r="F174" s="584" t="s">
        <v>342</v>
      </c>
      <c r="G174" s="541">
        <v>25</v>
      </c>
    </row>
    <row r="175" spans="1:8" ht="17.100000000000001" customHeight="1" x14ac:dyDescent="0.25">
      <c r="A175" s="587"/>
      <c r="B175" s="588">
        <v>43.25</v>
      </c>
      <c r="C175" s="588">
        <v>53.469999999999992</v>
      </c>
      <c r="D175" s="588">
        <v>118.1</v>
      </c>
      <c r="E175" s="589">
        <v>994</v>
      </c>
      <c r="F175" s="590" t="s">
        <v>24</v>
      </c>
      <c r="G175" s="595">
        <v>940</v>
      </c>
      <c r="H175" s="31">
        <v>0.32279411764705884</v>
      </c>
    </row>
    <row r="176" spans="1:8" ht="17.100000000000001" customHeight="1" x14ac:dyDescent="0.25">
      <c r="A176" s="46"/>
      <c r="B176" s="76"/>
      <c r="C176" s="76"/>
      <c r="D176" s="76"/>
      <c r="E176" s="44"/>
      <c r="F176" s="158"/>
      <c r="G176" s="172"/>
    </row>
    <row r="177" spans="1:10" ht="17.100000000000001" customHeight="1" x14ac:dyDescent="0.25">
      <c r="A177" s="46"/>
      <c r="B177" s="76"/>
      <c r="C177" s="76"/>
      <c r="D177" s="76"/>
      <c r="E177" s="44"/>
      <c r="F177" s="158"/>
      <c r="G177" s="172"/>
    </row>
    <row r="178" spans="1:10" ht="17.100000000000001" customHeight="1" x14ac:dyDescent="0.25">
      <c r="A178" s="244"/>
      <c r="B178" s="244"/>
      <c r="C178" s="244"/>
      <c r="D178" s="244"/>
      <c r="E178" s="244"/>
      <c r="F178" s="233" t="s">
        <v>48</v>
      </c>
      <c r="G178" s="244"/>
      <c r="H178" s="5"/>
    </row>
    <row r="179" spans="1:10" ht="17.100000000000001" customHeight="1" x14ac:dyDescent="0.25">
      <c r="A179" s="236"/>
      <c r="B179" s="236"/>
      <c r="C179" s="236"/>
      <c r="D179" s="236"/>
      <c r="E179" s="236"/>
      <c r="F179" s="234" t="s">
        <v>49</v>
      </c>
      <c r="G179" s="236"/>
      <c r="H179" s="5"/>
    </row>
    <row r="180" spans="1:10" ht="17.100000000000001" customHeight="1" x14ac:dyDescent="0.25">
      <c r="A180" s="239"/>
      <c r="B180" s="239"/>
      <c r="C180" s="239"/>
      <c r="D180" s="239"/>
      <c r="E180" s="239"/>
      <c r="F180" s="239" t="s">
        <v>14</v>
      </c>
      <c r="G180" s="237"/>
      <c r="H180" s="5"/>
    </row>
    <row r="181" spans="1:10" ht="17.100000000000001" customHeight="1" x14ac:dyDescent="0.25">
      <c r="A181" s="628" t="s">
        <v>15</v>
      </c>
      <c r="B181" s="630" t="s">
        <v>18</v>
      </c>
      <c r="C181" s="630"/>
      <c r="D181" s="630"/>
      <c r="E181" s="631" t="s">
        <v>19</v>
      </c>
      <c r="F181" s="629" t="s">
        <v>16</v>
      </c>
      <c r="G181" s="629" t="s">
        <v>17</v>
      </c>
    </row>
    <row r="182" spans="1:10" ht="17.100000000000001" customHeight="1" x14ac:dyDescent="0.25">
      <c r="A182" s="628"/>
      <c r="B182" s="247" t="s">
        <v>20</v>
      </c>
      <c r="C182" s="247" t="s">
        <v>21</v>
      </c>
      <c r="D182" s="247" t="s">
        <v>22</v>
      </c>
      <c r="E182" s="631"/>
      <c r="F182" s="629"/>
      <c r="G182" s="629"/>
    </row>
    <row r="183" spans="1:10" ht="17.100000000000001" customHeight="1" x14ac:dyDescent="0.25">
      <c r="A183" s="75" t="s">
        <v>2</v>
      </c>
      <c r="B183" s="506">
        <v>0.4</v>
      </c>
      <c r="C183" s="506">
        <v>0.4</v>
      </c>
      <c r="D183" s="506">
        <v>9.8000000000000007</v>
      </c>
      <c r="E183" s="525">
        <v>47</v>
      </c>
      <c r="F183" s="610" t="s">
        <v>345</v>
      </c>
      <c r="G183" s="558">
        <v>100</v>
      </c>
    </row>
    <row r="184" spans="1:10" ht="17.100000000000001" customHeight="1" x14ac:dyDescent="0.25">
      <c r="A184" s="519" t="s">
        <v>9</v>
      </c>
      <c r="B184" s="565">
        <v>13.94</v>
      </c>
      <c r="C184" s="565">
        <v>24.83</v>
      </c>
      <c r="D184" s="565">
        <v>2.64</v>
      </c>
      <c r="E184" s="566">
        <v>289</v>
      </c>
      <c r="F184" s="611" t="s">
        <v>346</v>
      </c>
      <c r="G184" s="612">
        <v>150</v>
      </c>
      <c r="H184" s="6"/>
    </row>
    <row r="185" spans="1:10" ht="17.100000000000001" customHeight="1" x14ac:dyDescent="0.25">
      <c r="A185" s="519" t="s">
        <v>23</v>
      </c>
      <c r="B185" s="565">
        <v>0.1</v>
      </c>
      <c r="C185" s="565">
        <v>0.03</v>
      </c>
      <c r="D185" s="565">
        <v>15.28</v>
      </c>
      <c r="E185" s="566">
        <v>62</v>
      </c>
      <c r="F185" s="608" t="s">
        <v>58</v>
      </c>
      <c r="G185" s="613">
        <v>215</v>
      </c>
    </row>
    <row r="186" spans="1:10" ht="17.100000000000001" customHeight="1" x14ac:dyDescent="0.25">
      <c r="A186" s="519" t="s">
        <v>57</v>
      </c>
      <c r="B186" s="515">
        <v>3.95</v>
      </c>
      <c r="C186" s="515">
        <v>0.5</v>
      </c>
      <c r="D186" s="515">
        <v>24.15</v>
      </c>
      <c r="E186" s="516">
        <v>118</v>
      </c>
      <c r="F186" s="537" t="s">
        <v>336</v>
      </c>
      <c r="G186" s="546">
        <v>50</v>
      </c>
    </row>
    <row r="187" spans="1:10" ht="17.100000000000001" customHeight="1" x14ac:dyDescent="0.25">
      <c r="A187" s="50"/>
      <c r="B187" s="526">
        <v>18.39</v>
      </c>
      <c r="C187" s="526">
        <v>25.759999999999998</v>
      </c>
      <c r="D187" s="526">
        <v>51.87</v>
      </c>
      <c r="E187" s="527">
        <v>516</v>
      </c>
      <c r="F187" s="544" t="s">
        <v>24</v>
      </c>
      <c r="G187" s="569">
        <v>515</v>
      </c>
      <c r="H187" s="31">
        <v>0.2097872340425532</v>
      </c>
    </row>
    <row r="188" spans="1:10" ht="16.5" customHeight="1" x14ac:dyDescent="0.25">
      <c r="A188" s="239"/>
      <c r="B188" s="239"/>
      <c r="C188" s="239"/>
      <c r="D188" s="239"/>
      <c r="E188" s="239"/>
      <c r="F188" s="239" t="s">
        <v>26</v>
      </c>
      <c r="G188" s="237"/>
      <c r="H188" s="31"/>
    </row>
    <row r="189" spans="1:10" ht="17.100000000000001" customHeight="1" x14ac:dyDescent="0.25">
      <c r="A189" s="519" t="s">
        <v>176</v>
      </c>
      <c r="B189" s="515">
        <v>0.83</v>
      </c>
      <c r="C189" s="515">
        <v>3.05</v>
      </c>
      <c r="D189" s="515">
        <v>4.9400000000000004</v>
      </c>
      <c r="E189" s="516">
        <v>50</v>
      </c>
      <c r="F189" s="537" t="s">
        <v>381</v>
      </c>
      <c r="G189" s="546">
        <v>60</v>
      </c>
      <c r="I189" s="228"/>
      <c r="J189" s="228"/>
    </row>
    <row r="190" spans="1:10" ht="17.100000000000001" customHeight="1" x14ac:dyDescent="0.25">
      <c r="A190" s="519" t="s">
        <v>27</v>
      </c>
      <c r="B190" s="515">
        <v>7.73</v>
      </c>
      <c r="C190" s="515">
        <v>5.67</v>
      </c>
      <c r="D190" s="515">
        <v>36.9</v>
      </c>
      <c r="E190" s="516">
        <v>232</v>
      </c>
      <c r="F190" s="537" t="s">
        <v>59</v>
      </c>
      <c r="G190" s="560">
        <v>220</v>
      </c>
      <c r="I190" s="231"/>
      <c r="J190" s="231"/>
    </row>
    <row r="191" spans="1:10" ht="17.100000000000001" customHeight="1" x14ac:dyDescent="0.25">
      <c r="A191" s="519" t="s">
        <v>382</v>
      </c>
      <c r="B191" s="515">
        <v>8.84</v>
      </c>
      <c r="C191" s="515">
        <v>11</v>
      </c>
      <c r="D191" s="607">
        <v>9.85</v>
      </c>
      <c r="E191" s="516">
        <v>177</v>
      </c>
      <c r="F191" s="537" t="s">
        <v>383</v>
      </c>
      <c r="G191" s="560">
        <v>90</v>
      </c>
      <c r="I191" s="228"/>
      <c r="J191" s="228"/>
    </row>
    <row r="192" spans="1:10" ht="17.100000000000001" customHeight="1" x14ac:dyDescent="0.25">
      <c r="A192" s="519" t="s">
        <v>28</v>
      </c>
      <c r="B192" s="565">
        <v>5.33</v>
      </c>
      <c r="C192" s="565">
        <v>4.8899999999999997</v>
      </c>
      <c r="D192" s="565">
        <v>35.590000000000003</v>
      </c>
      <c r="E192" s="566">
        <v>212</v>
      </c>
      <c r="F192" s="608" t="s">
        <v>384</v>
      </c>
      <c r="G192" s="561">
        <v>150</v>
      </c>
      <c r="I192" s="228"/>
      <c r="J192" s="228"/>
    </row>
    <row r="193" spans="1:10" ht="17.100000000000001" customHeight="1" x14ac:dyDescent="0.25">
      <c r="A193" s="75" t="s">
        <v>385</v>
      </c>
      <c r="B193" s="37">
        <v>0.68</v>
      </c>
      <c r="C193" s="37">
        <v>0.28000000000000003</v>
      </c>
      <c r="D193" s="37">
        <v>29.62</v>
      </c>
      <c r="E193" s="39">
        <v>136</v>
      </c>
      <c r="F193" s="115" t="s">
        <v>386</v>
      </c>
      <c r="G193" s="126">
        <v>200</v>
      </c>
      <c r="I193" s="228"/>
      <c r="J193" s="228"/>
    </row>
    <row r="194" spans="1:10" ht="17.100000000000001" customHeight="1" x14ac:dyDescent="0.25">
      <c r="A194" s="519" t="s">
        <v>57</v>
      </c>
      <c r="B194" s="515">
        <v>3.95</v>
      </c>
      <c r="C194" s="515">
        <v>0.5</v>
      </c>
      <c r="D194" s="515">
        <v>24.15</v>
      </c>
      <c r="E194" s="516">
        <v>118</v>
      </c>
      <c r="F194" s="537" t="s">
        <v>336</v>
      </c>
      <c r="G194" s="546">
        <v>50</v>
      </c>
      <c r="I194" s="228"/>
      <c r="J194" s="228"/>
    </row>
    <row r="195" spans="1:10" ht="17.100000000000001" customHeight="1" x14ac:dyDescent="0.25">
      <c r="A195" s="519" t="s">
        <v>57</v>
      </c>
      <c r="B195" s="515">
        <v>1.65</v>
      </c>
      <c r="C195" s="515">
        <v>0.3</v>
      </c>
      <c r="D195" s="515">
        <v>8.35</v>
      </c>
      <c r="E195" s="516">
        <v>44</v>
      </c>
      <c r="F195" s="537" t="s">
        <v>387</v>
      </c>
      <c r="G195" s="546">
        <v>25</v>
      </c>
      <c r="H195" s="31"/>
      <c r="I195" s="228"/>
      <c r="J195" s="228"/>
    </row>
    <row r="196" spans="1:10" ht="17.100000000000001" customHeight="1" x14ac:dyDescent="0.25">
      <c r="A196" s="520"/>
      <c r="B196" s="521">
        <v>29.009999999999994</v>
      </c>
      <c r="C196" s="521">
        <v>25.69</v>
      </c>
      <c r="D196" s="521">
        <v>149.4</v>
      </c>
      <c r="E196" s="522">
        <v>969</v>
      </c>
      <c r="F196" s="538" t="s">
        <v>24</v>
      </c>
      <c r="G196" s="559">
        <v>795</v>
      </c>
      <c r="H196" s="31">
        <v>0.31021276595744679</v>
      </c>
      <c r="I196" s="228"/>
      <c r="J196" s="228"/>
    </row>
    <row r="197" spans="1:10" ht="17.100000000000001" customHeight="1" x14ac:dyDescent="0.25">
      <c r="A197" s="239"/>
      <c r="B197" s="239"/>
      <c r="C197" s="239"/>
      <c r="D197" s="239"/>
      <c r="E197" s="239"/>
      <c r="F197" s="239" t="s">
        <v>25</v>
      </c>
      <c r="G197" s="237"/>
      <c r="H197" s="5"/>
      <c r="I197" s="228"/>
      <c r="J197" s="228"/>
    </row>
    <row r="198" spans="1:10" ht="17.100000000000001" customHeight="1" x14ac:dyDescent="0.25">
      <c r="A198" s="75" t="s">
        <v>2</v>
      </c>
      <c r="B198" s="506">
        <v>0.4</v>
      </c>
      <c r="C198" s="506">
        <v>0.4</v>
      </c>
      <c r="D198" s="506">
        <v>9.8000000000000007</v>
      </c>
      <c r="E198" s="525">
        <v>47</v>
      </c>
      <c r="F198" s="610" t="s">
        <v>345</v>
      </c>
      <c r="G198" s="558">
        <v>100</v>
      </c>
      <c r="I198" s="228"/>
      <c r="J198" s="228"/>
    </row>
    <row r="199" spans="1:10" ht="17.100000000000001" customHeight="1" x14ac:dyDescent="0.25">
      <c r="A199" s="519" t="s">
        <v>9</v>
      </c>
      <c r="B199" s="565">
        <v>18.579999999999998</v>
      </c>
      <c r="C199" s="565">
        <v>33.1</v>
      </c>
      <c r="D199" s="565">
        <v>3.52</v>
      </c>
      <c r="E199" s="566">
        <v>386</v>
      </c>
      <c r="F199" s="611" t="s">
        <v>348</v>
      </c>
      <c r="G199" s="612">
        <v>200</v>
      </c>
      <c r="H199" s="6"/>
      <c r="I199" s="228"/>
      <c r="J199" s="228"/>
    </row>
    <row r="200" spans="1:10" ht="17.100000000000001" customHeight="1" x14ac:dyDescent="0.25">
      <c r="A200" s="519" t="s">
        <v>23</v>
      </c>
      <c r="B200" s="565">
        <v>0.1</v>
      </c>
      <c r="C200" s="565">
        <v>0.03</v>
      </c>
      <c r="D200" s="565">
        <v>15.28</v>
      </c>
      <c r="E200" s="566">
        <v>62</v>
      </c>
      <c r="F200" s="608" t="s">
        <v>58</v>
      </c>
      <c r="G200" s="613">
        <v>215</v>
      </c>
      <c r="I200" s="228"/>
      <c r="J200" s="228"/>
    </row>
    <row r="201" spans="1:10" ht="17.100000000000001" customHeight="1" x14ac:dyDescent="0.25">
      <c r="A201" s="519" t="s">
        <v>57</v>
      </c>
      <c r="B201" s="515">
        <v>3.95</v>
      </c>
      <c r="C201" s="515">
        <v>0.5</v>
      </c>
      <c r="D201" s="515">
        <v>24.15</v>
      </c>
      <c r="E201" s="516">
        <v>118</v>
      </c>
      <c r="F201" s="537" t="s">
        <v>336</v>
      </c>
      <c r="G201" s="546">
        <v>50</v>
      </c>
      <c r="I201" s="228"/>
      <c r="J201" s="228"/>
    </row>
    <row r="202" spans="1:10" ht="17.100000000000001" customHeight="1" x14ac:dyDescent="0.25">
      <c r="A202" s="50"/>
      <c r="B202" s="526">
        <v>23.029999999999998</v>
      </c>
      <c r="C202" s="526">
        <v>34.03</v>
      </c>
      <c r="D202" s="526">
        <v>52.75</v>
      </c>
      <c r="E202" s="527">
        <v>613</v>
      </c>
      <c r="F202" s="544" t="s">
        <v>24</v>
      </c>
      <c r="G202" s="569">
        <v>565</v>
      </c>
      <c r="H202" s="31">
        <v>0.20624999999999999</v>
      </c>
      <c r="I202" s="228"/>
      <c r="J202" s="228"/>
    </row>
    <row r="203" spans="1:10" ht="17.100000000000001" customHeight="1" x14ac:dyDescent="0.25">
      <c r="A203" s="239"/>
      <c r="B203" s="239"/>
      <c r="C203" s="239"/>
      <c r="D203" s="239"/>
      <c r="E203" s="239"/>
      <c r="F203" s="239" t="s">
        <v>29</v>
      </c>
      <c r="G203" s="237"/>
      <c r="H203" s="31"/>
      <c r="I203" s="228"/>
      <c r="J203" s="228"/>
    </row>
    <row r="204" spans="1:10" ht="17.100000000000001" customHeight="1" x14ac:dyDescent="0.25">
      <c r="A204" s="519" t="s">
        <v>176</v>
      </c>
      <c r="B204" s="515">
        <v>1.39</v>
      </c>
      <c r="C204" s="515">
        <v>5.08</v>
      </c>
      <c r="D204" s="515">
        <v>8.23</v>
      </c>
      <c r="E204" s="562">
        <v>84</v>
      </c>
      <c r="F204" s="537" t="s">
        <v>381</v>
      </c>
      <c r="G204" s="546">
        <v>100</v>
      </c>
      <c r="H204" s="31"/>
      <c r="I204" s="231"/>
      <c r="J204" s="231"/>
    </row>
    <row r="205" spans="1:10" ht="17.100000000000001" customHeight="1" x14ac:dyDescent="0.25">
      <c r="A205" s="519" t="s">
        <v>27</v>
      </c>
      <c r="B205" s="515">
        <v>8.9</v>
      </c>
      <c r="C205" s="515">
        <v>6.78</v>
      </c>
      <c r="D205" s="515">
        <v>40.89</v>
      </c>
      <c r="E205" s="562">
        <v>262</v>
      </c>
      <c r="F205" s="537" t="s">
        <v>60</v>
      </c>
      <c r="G205" s="560">
        <v>270</v>
      </c>
      <c r="I205" s="228"/>
      <c r="J205" s="228"/>
    </row>
    <row r="206" spans="1:10" ht="17.100000000000001" customHeight="1" x14ac:dyDescent="0.25">
      <c r="A206" s="519" t="s">
        <v>382</v>
      </c>
      <c r="B206" s="515">
        <v>10.23</v>
      </c>
      <c r="C206" s="515">
        <v>12.59</v>
      </c>
      <c r="D206" s="607">
        <v>11.14</v>
      </c>
      <c r="E206" s="562">
        <v>202</v>
      </c>
      <c r="F206" s="537" t="s">
        <v>388</v>
      </c>
      <c r="G206" s="560">
        <v>100</v>
      </c>
    </row>
    <row r="207" spans="1:10" ht="17.100000000000001" customHeight="1" x14ac:dyDescent="0.25">
      <c r="A207" s="519" t="s">
        <v>28</v>
      </c>
      <c r="B207" s="565">
        <v>6.4</v>
      </c>
      <c r="C207" s="565">
        <v>5.87</v>
      </c>
      <c r="D207" s="565">
        <v>42.71</v>
      </c>
      <c r="E207" s="609">
        <v>254</v>
      </c>
      <c r="F207" s="608" t="s">
        <v>384</v>
      </c>
      <c r="G207" s="561">
        <v>180</v>
      </c>
    </row>
    <row r="208" spans="1:10" ht="17.100000000000001" customHeight="1" x14ac:dyDescent="0.25">
      <c r="A208" s="75" t="s">
        <v>385</v>
      </c>
      <c r="B208" s="37">
        <v>0.68</v>
      </c>
      <c r="C208" s="37">
        <v>0.28000000000000003</v>
      </c>
      <c r="D208" s="37">
        <v>29.62</v>
      </c>
      <c r="E208" s="39">
        <v>136</v>
      </c>
      <c r="F208" s="115" t="s">
        <v>386</v>
      </c>
      <c r="G208" s="126">
        <v>200</v>
      </c>
    </row>
    <row r="209" spans="1:8" ht="17.100000000000001" customHeight="1" x14ac:dyDescent="0.25">
      <c r="A209" s="519" t="s">
        <v>57</v>
      </c>
      <c r="B209" s="515">
        <v>3.95</v>
      </c>
      <c r="C209" s="515">
        <v>0.5</v>
      </c>
      <c r="D209" s="515">
        <v>24.15</v>
      </c>
      <c r="E209" s="516">
        <v>118</v>
      </c>
      <c r="F209" s="537" t="s">
        <v>336</v>
      </c>
      <c r="G209" s="546">
        <v>50</v>
      </c>
    </row>
    <row r="210" spans="1:8" ht="17.100000000000001" customHeight="1" x14ac:dyDescent="0.25">
      <c r="A210" s="519" t="s">
        <v>57</v>
      </c>
      <c r="B210" s="515">
        <v>1.65</v>
      </c>
      <c r="C210" s="515">
        <v>0.3</v>
      </c>
      <c r="D210" s="515">
        <v>8.35</v>
      </c>
      <c r="E210" s="562">
        <v>44</v>
      </c>
      <c r="F210" s="537" t="s">
        <v>387</v>
      </c>
      <c r="G210" s="546">
        <v>25</v>
      </c>
    </row>
    <row r="211" spans="1:8" ht="17.100000000000001" customHeight="1" x14ac:dyDescent="0.25">
      <c r="A211" s="520"/>
      <c r="B211" s="521">
        <v>33.200000000000003</v>
      </c>
      <c r="C211" s="521">
        <v>31.400000000000002</v>
      </c>
      <c r="D211" s="521">
        <v>165.09</v>
      </c>
      <c r="E211" s="522">
        <v>1100</v>
      </c>
      <c r="F211" s="538" t="s">
        <v>24</v>
      </c>
      <c r="G211" s="559">
        <v>925</v>
      </c>
      <c r="H211" s="31">
        <v>0.31580882352941175</v>
      </c>
    </row>
    <row r="212" spans="1:8" ht="17.100000000000001" customHeight="1" x14ac:dyDescent="0.25">
      <c r="A212" s="53"/>
      <c r="B212" s="78"/>
      <c r="C212" s="78"/>
      <c r="D212" s="78"/>
      <c r="E212" s="55"/>
      <c r="G212" s="162"/>
      <c r="H212" s="31"/>
    </row>
    <row r="213" spans="1:8" ht="17.100000000000001" customHeight="1" x14ac:dyDescent="0.25">
      <c r="A213" s="236"/>
      <c r="B213" s="236"/>
      <c r="C213" s="236"/>
      <c r="D213" s="236"/>
      <c r="E213" s="236"/>
      <c r="F213" s="234" t="s">
        <v>50</v>
      </c>
      <c r="G213" s="236"/>
      <c r="H213" s="5"/>
    </row>
    <row r="214" spans="1:8" ht="17.100000000000001" customHeight="1" x14ac:dyDescent="0.25">
      <c r="A214" s="239"/>
      <c r="B214" s="239"/>
      <c r="C214" s="239"/>
      <c r="D214" s="239"/>
      <c r="E214" s="239"/>
      <c r="F214" s="239" t="s">
        <v>14</v>
      </c>
      <c r="G214" s="237"/>
      <c r="H214" s="5"/>
    </row>
    <row r="215" spans="1:8" ht="17.100000000000001" customHeight="1" x14ac:dyDescent="0.25">
      <c r="A215" s="628" t="s">
        <v>15</v>
      </c>
      <c r="B215" s="630" t="s">
        <v>18</v>
      </c>
      <c r="C215" s="630"/>
      <c r="D215" s="630"/>
      <c r="E215" s="631" t="s">
        <v>19</v>
      </c>
      <c r="F215" s="629" t="s">
        <v>16</v>
      </c>
      <c r="G215" s="629" t="s">
        <v>17</v>
      </c>
    </row>
    <row r="216" spans="1:8" ht="17.100000000000001" customHeight="1" x14ac:dyDescent="0.25">
      <c r="A216" s="628"/>
      <c r="B216" s="247" t="s">
        <v>20</v>
      </c>
      <c r="C216" s="247" t="s">
        <v>21</v>
      </c>
      <c r="D216" s="247" t="s">
        <v>22</v>
      </c>
      <c r="E216" s="631"/>
      <c r="F216" s="629"/>
      <c r="G216" s="629"/>
    </row>
    <row r="217" spans="1:8" ht="17.100000000000001" customHeight="1" x14ac:dyDescent="0.25">
      <c r="A217" s="79" t="s">
        <v>31</v>
      </c>
      <c r="B217" s="614">
        <v>0.05</v>
      </c>
      <c r="C217" s="614">
        <v>8.25</v>
      </c>
      <c r="D217" s="614">
        <v>0.08</v>
      </c>
      <c r="E217" s="540">
        <v>75</v>
      </c>
      <c r="F217" s="615" t="s">
        <v>32</v>
      </c>
      <c r="G217" s="612">
        <v>10</v>
      </c>
    </row>
    <row r="218" spans="1:8" ht="17.100000000000001" customHeight="1" x14ac:dyDescent="0.25">
      <c r="A218" s="50" t="s">
        <v>128</v>
      </c>
      <c r="B218" s="49">
        <v>5.26</v>
      </c>
      <c r="C218" s="49">
        <v>5.32</v>
      </c>
      <c r="D218" s="50"/>
      <c r="E218" s="45">
        <v>68</v>
      </c>
      <c r="F218" s="542" t="s">
        <v>359</v>
      </c>
      <c r="G218" s="612">
        <v>20</v>
      </c>
    </row>
    <row r="219" spans="1:8" ht="17.100000000000001" customHeight="1" x14ac:dyDescent="0.25">
      <c r="A219" s="79" t="s">
        <v>40</v>
      </c>
      <c r="B219" s="616">
        <v>6.03</v>
      </c>
      <c r="C219" s="616">
        <v>11.89</v>
      </c>
      <c r="D219" s="616">
        <v>43.33</v>
      </c>
      <c r="E219" s="525">
        <v>305</v>
      </c>
      <c r="F219" s="530" t="s">
        <v>369</v>
      </c>
      <c r="G219" s="560">
        <v>210</v>
      </c>
    </row>
    <row r="220" spans="1:8" ht="17.100000000000001" customHeight="1" x14ac:dyDescent="0.25">
      <c r="A220" s="79" t="s">
        <v>34</v>
      </c>
      <c r="B220" s="614">
        <v>0.16</v>
      </c>
      <c r="C220" s="614">
        <v>0.03</v>
      </c>
      <c r="D220" s="614">
        <v>15.49</v>
      </c>
      <c r="E220" s="540">
        <v>64</v>
      </c>
      <c r="F220" s="533" t="s">
        <v>341</v>
      </c>
      <c r="G220" s="617">
        <v>222</v>
      </c>
    </row>
    <row r="221" spans="1:8" ht="17.100000000000001" customHeight="1" x14ac:dyDescent="0.25">
      <c r="A221" s="514" t="s">
        <v>57</v>
      </c>
      <c r="B221" s="618">
        <v>3.95</v>
      </c>
      <c r="C221" s="618">
        <v>0.5</v>
      </c>
      <c r="D221" s="618">
        <v>24.15</v>
      </c>
      <c r="E221" s="562">
        <v>118</v>
      </c>
      <c r="F221" s="537" t="s">
        <v>336</v>
      </c>
      <c r="G221" s="546">
        <v>50</v>
      </c>
      <c r="H221" s="31">
        <v>0.23361702127659575</v>
      </c>
    </row>
    <row r="222" spans="1:8" ht="17.100000000000001" customHeight="1" x14ac:dyDescent="0.25">
      <c r="A222" s="50"/>
      <c r="B222" s="526">
        <f>SUBTOTAL(9,B217:B221)</f>
        <v>15.45</v>
      </c>
      <c r="C222" s="526">
        <f t="shared" ref="C222:E222" si="1">SUBTOTAL(9,C217:C221)</f>
        <v>25.990000000000002</v>
      </c>
      <c r="D222" s="526">
        <f t="shared" si="1"/>
        <v>83.05</v>
      </c>
      <c r="E222" s="527">
        <f t="shared" si="1"/>
        <v>630</v>
      </c>
      <c r="F222" s="544" t="s">
        <v>24</v>
      </c>
      <c r="G222" s="569">
        <v>512</v>
      </c>
      <c r="H222" s="31"/>
    </row>
    <row r="223" spans="1:8" ht="17.100000000000001" customHeight="1" x14ac:dyDescent="0.25">
      <c r="A223" s="239"/>
      <c r="B223" s="239"/>
      <c r="C223" s="239"/>
      <c r="D223" s="239"/>
      <c r="E223" s="239"/>
      <c r="F223" s="239" t="s">
        <v>26</v>
      </c>
      <c r="G223" s="237"/>
    </row>
    <row r="224" spans="1:8" ht="17.100000000000001" customHeight="1" x14ac:dyDescent="0.25">
      <c r="A224" s="501" t="s">
        <v>77</v>
      </c>
      <c r="B224" s="502">
        <v>0.42</v>
      </c>
      <c r="C224" s="502">
        <v>0.06</v>
      </c>
      <c r="D224" s="502">
        <v>1.1399999999999999</v>
      </c>
      <c r="E224" s="503">
        <v>7.2</v>
      </c>
      <c r="F224" s="533" t="s">
        <v>337</v>
      </c>
      <c r="G224" s="612">
        <v>60</v>
      </c>
    </row>
    <row r="225" spans="1:8" ht="17.100000000000001" customHeight="1" x14ac:dyDescent="0.25">
      <c r="A225" s="519" t="s">
        <v>38</v>
      </c>
      <c r="B225" s="515">
        <v>1.71</v>
      </c>
      <c r="C225" s="515">
        <v>5.62</v>
      </c>
      <c r="D225" s="515">
        <v>10.84</v>
      </c>
      <c r="E225" s="516">
        <v>94</v>
      </c>
      <c r="F225" s="537" t="s">
        <v>69</v>
      </c>
      <c r="G225" s="560">
        <v>205</v>
      </c>
    </row>
    <row r="226" spans="1:8" ht="17.100000000000001" customHeight="1" x14ac:dyDescent="0.25">
      <c r="A226" s="519" t="s">
        <v>389</v>
      </c>
      <c r="B226" s="515">
        <v>8.5500000000000007</v>
      </c>
      <c r="C226" s="515">
        <v>4.63</v>
      </c>
      <c r="D226" s="515">
        <v>4.05</v>
      </c>
      <c r="E226" s="516">
        <v>92</v>
      </c>
      <c r="F226" s="537" t="s">
        <v>390</v>
      </c>
      <c r="G226" s="560">
        <v>90</v>
      </c>
    </row>
    <row r="227" spans="1:8" ht="17.100000000000001" customHeight="1" x14ac:dyDescent="0.25">
      <c r="A227" s="519" t="s">
        <v>44</v>
      </c>
      <c r="B227" s="515">
        <v>3.24</v>
      </c>
      <c r="C227" s="515">
        <v>5.56</v>
      </c>
      <c r="D227" s="515">
        <v>22</v>
      </c>
      <c r="E227" s="516">
        <v>152</v>
      </c>
      <c r="F227" s="537" t="s">
        <v>351</v>
      </c>
      <c r="G227" s="546">
        <v>150</v>
      </c>
    </row>
    <row r="228" spans="1:8" ht="17.100000000000001" customHeight="1" x14ac:dyDescent="0.25">
      <c r="A228" s="45">
        <v>628</v>
      </c>
      <c r="B228" s="49">
        <v>0.1</v>
      </c>
      <c r="C228" s="49">
        <v>0.03</v>
      </c>
      <c r="D228" s="49">
        <v>15.28</v>
      </c>
      <c r="E228" s="45">
        <v>62</v>
      </c>
      <c r="F228" s="115" t="s">
        <v>58</v>
      </c>
      <c r="G228" s="128">
        <v>215</v>
      </c>
    </row>
    <row r="229" spans="1:8" ht="17.100000000000001" customHeight="1" x14ac:dyDescent="0.25">
      <c r="A229" s="75" t="s">
        <v>57</v>
      </c>
      <c r="B229" s="49">
        <v>5.53</v>
      </c>
      <c r="C229" s="49">
        <v>0.7</v>
      </c>
      <c r="D229" s="49">
        <v>33.81</v>
      </c>
      <c r="E229" s="45">
        <v>165</v>
      </c>
      <c r="F229" s="557" t="s">
        <v>336</v>
      </c>
      <c r="G229" s="546">
        <v>70</v>
      </c>
      <c r="H229" s="31">
        <v>0.30212765957446808</v>
      </c>
    </row>
    <row r="230" spans="1:8" ht="17.100000000000001" customHeight="1" x14ac:dyDescent="0.25">
      <c r="A230" s="519" t="s">
        <v>57</v>
      </c>
      <c r="B230" s="515">
        <v>1.65</v>
      </c>
      <c r="C230" s="515">
        <v>0.3</v>
      </c>
      <c r="D230" s="515">
        <v>8.35</v>
      </c>
      <c r="E230" s="516">
        <v>44</v>
      </c>
      <c r="F230" s="537" t="s">
        <v>342</v>
      </c>
      <c r="G230" s="546">
        <v>25</v>
      </c>
    </row>
    <row r="231" spans="1:8" ht="17.100000000000001" customHeight="1" x14ac:dyDescent="0.25">
      <c r="A231" s="520"/>
      <c r="B231" s="521">
        <v>21.2</v>
      </c>
      <c r="C231" s="521">
        <v>16.899999999999999</v>
      </c>
      <c r="D231" s="521">
        <v>95.47</v>
      </c>
      <c r="E231" s="522">
        <v>616.20000000000005</v>
      </c>
      <c r="F231" s="538" t="s">
        <v>24</v>
      </c>
      <c r="G231" s="559">
        <v>815</v>
      </c>
      <c r="H231" s="31"/>
    </row>
    <row r="232" spans="1:8" ht="17.100000000000001" customHeight="1" x14ac:dyDescent="0.25">
      <c r="A232" s="239"/>
      <c r="B232" s="239"/>
      <c r="C232" s="239"/>
      <c r="D232" s="239"/>
      <c r="E232" s="239"/>
      <c r="F232" s="239" t="s">
        <v>25</v>
      </c>
      <c r="G232" s="237"/>
      <c r="H232" s="5"/>
    </row>
    <row r="233" spans="1:8" ht="17.100000000000001" customHeight="1" x14ac:dyDescent="0.25">
      <c r="A233" s="75" t="s">
        <v>31</v>
      </c>
      <c r="B233" s="502">
        <v>0.05</v>
      </c>
      <c r="C233" s="502">
        <v>8.25</v>
      </c>
      <c r="D233" s="502">
        <v>0.08</v>
      </c>
      <c r="E233" s="503">
        <v>75</v>
      </c>
      <c r="F233" s="615" t="s">
        <v>32</v>
      </c>
      <c r="G233" s="564">
        <v>10</v>
      </c>
    </row>
    <row r="234" spans="1:8" ht="17.100000000000001" customHeight="1" x14ac:dyDescent="0.25">
      <c r="A234" s="38" t="s">
        <v>128</v>
      </c>
      <c r="B234" s="37">
        <v>5.26</v>
      </c>
      <c r="C234" s="37">
        <v>5.32</v>
      </c>
      <c r="D234" s="38"/>
      <c r="E234" s="39">
        <v>68</v>
      </c>
      <c r="F234" s="542" t="s">
        <v>359</v>
      </c>
      <c r="G234" s="564">
        <v>20</v>
      </c>
    </row>
    <row r="235" spans="1:8" ht="17.100000000000001" customHeight="1" x14ac:dyDescent="0.25">
      <c r="A235" s="75" t="s">
        <v>40</v>
      </c>
      <c r="B235" s="506">
        <v>7.53</v>
      </c>
      <c r="C235" s="506">
        <v>12.8</v>
      </c>
      <c r="D235" s="506">
        <v>54.14</v>
      </c>
      <c r="E235" s="525">
        <v>363</v>
      </c>
      <c r="F235" s="530" t="s">
        <v>370</v>
      </c>
      <c r="G235" s="570">
        <v>260</v>
      </c>
    </row>
    <row r="236" spans="1:8" ht="17.100000000000001" customHeight="1" x14ac:dyDescent="0.25">
      <c r="A236" s="79" t="s">
        <v>34</v>
      </c>
      <c r="B236" s="614">
        <v>0.16</v>
      </c>
      <c r="C236" s="614">
        <v>0.03</v>
      </c>
      <c r="D236" s="614">
        <v>15.49</v>
      </c>
      <c r="E236" s="540">
        <v>64</v>
      </c>
      <c r="F236" s="533" t="s">
        <v>341</v>
      </c>
      <c r="G236" s="617">
        <v>222</v>
      </c>
    </row>
    <row r="237" spans="1:8" ht="17.100000000000001" customHeight="1" x14ac:dyDescent="0.25">
      <c r="A237" s="514" t="s">
        <v>57</v>
      </c>
      <c r="B237" s="618">
        <v>3.95</v>
      </c>
      <c r="C237" s="618">
        <v>0.5</v>
      </c>
      <c r="D237" s="618">
        <v>24.15</v>
      </c>
      <c r="E237" s="562">
        <v>118</v>
      </c>
      <c r="F237" s="537" t="s">
        <v>336</v>
      </c>
      <c r="G237" s="546">
        <v>50</v>
      </c>
      <c r="H237" s="31">
        <v>0.22311764705882353</v>
      </c>
    </row>
    <row r="238" spans="1:8" ht="17.100000000000001" customHeight="1" x14ac:dyDescent="0.25">
      <c r="A238" s="50"/>
      <c r="B238" s="526">
        <f>SUBTOTAL(9,B233:B237)</f>
        <v>16.95</v>
      </c>
      <c r="C238" s="526">
        <f t="shared" ref="C238:E238" si="2">SUBTOTAL(9,C233:C237)</f>
        <v>26.900000000000002</v>
      </c>
      <c r="D238" s="526">
        <f t="shared" si="2"/>
        <v>93.859999999999985</v>
      </c>
      <c r="E238" s="527">
        <f t="shared" si="2"/>
        <v>688</v>
      </c>
      <c r="F238" s="544" t="s">
        <v>24</v>
      </c>
      <c r="G238" s="569">
        <v>562</v>
      </c>
      <c r="H238" s="31"/>
    </row>
    <row r="239" spans="1:8" ht="17.100000000000001" customHeight="1" x14ac:dyDescent="0.25">
      <c r="A239" s="239"/>
      <c r="B239" s="239"/>
      <c r="C239" s="239"/>
      <c r="D239" s="239"/>
      <c r="E239" s="239"/>
      <c r="F239" s="239" t="s">
        <v>29</v>
      </c>
      <c r="G239" s="237"/>
      <c r="H239" s="31"/>
    </row>
    <row r="240" spans="1:8" ht="17.100000000000001" customHeight="1" x14ac:dyDescent="0.25">
      <c r="A240" s="501" t="s">
        <v>77</v>
      </c>
      <c r="B240" s="502">
        <v>0.7</v>
      </c>
      <c r="C240" s="502">
        <v>0.1</v>
      </c>
      <c r="D240" s="502">
        <v>1.9</v>
      </c>
      <c r="E240" s="503">
        <v>12</v>
      </c>
      <c r="F240" s="533" t="s">
        <v>343</v>
      </c>
      <c r="G240" s="612">
        <v>100</v>
      </c>
      <c r="H240" s="31"/>
    </row>
    <row r="241" spans="1:8" ht="17.100000000000001" customHeight="1" x14ac:dyDescent="0.25">
      <c r="A241" s="519" t="s">
        <v>38</v>
      </c>
      <c r="B241" s="515">
        <v>2.11</v>
      </c>
      <c r="C241" s="515">
        <v>6.65</v>
      </c>
      <c r="D241" s="515">
        <v>13.51</v>
      </c>
      <c r="E241" s="562">
        <v>116</v>
      </c>
      <c r="F241" s="537" t="s">
        <v>63</v>
      </c>
      <c r="G241" s="560">
        <v>255</v>
      </c>
    </row>
    <row r="242" spans="1:8" ht="17.100000000000001" customHeight="1" x14ac:dyDescent="0.25">
      <c r="A242" s="519" t="s">
        <v>389</v>
      </c>
      <c r="B242" s="515">
        <v>9.5</v>
      </c>
      <c r="C242" s="515">
        <v>5.14</v>
      </c>
      <c r="D242" s="515">
        <v>4.5</v>
      </c>
      <c r="E242" s="562">
        <v>102</v>
      </c>
      <c r="F242" s="537" t="s">
        <v>391</v>
      </c>
      <c r="G242" s="560">
        <v>100</v>
      </c>
    </row>
    <row r="243" spans="1:8" ht="17.100000000000001" customHeight="1" x14ac:dyDescent="0.25">
      <c r="A243" s="519" t="s">
        <v>44</v>
      </c>
      <c r="B243" s="515">
        <v>3.89</v>
      </c>
      <c r="C243" s="515">
        <v>6.68</v>
      </c>
      <c r="D243" s="515">
        <v>26.41</v>
      </c>
      <c r="E243" s="562">
        <v>182</v>
      </c>
      <c r="F243" s="537" t="s">
        <v>351</v>
      </c>
      <c r="G243" s="546">
        <v>180</v>
      </c>
    </row>
    <row r="244" spans="1:8" ht="17.100000000000001" customHeight="1" x14ac:dyDescent="0.25">
      <c r="A244" s="45">
        <v>628</v>
      </c>
      <c r="B244" s="49">
        <v>0.1</v>
      </c>
      <c r="C244" s="49">
        <v>0.03</v>
      </c>
      <c r="D244" s="49">
        <v>15.28</v>
      </c>
      <c r="E244" s="45">
        <v>62</v>
      </c>
      <c r="F244" s="115" t="s">
        <v>58</v>
      </c>
      <c r="G244" s="128">
        <v>215</v>
      </c>
    </row>
    <row r="245" spans="1:8" ht="17.100000000000001" customHeight="1" x14ac:dyDescent="0.25">
      <c r="A245" s="75" t="s">
        <v>57</v>
      </c>
      <c r="B245" s="49">
        <v>5.53</v>
      </c>
      <c r="C245" s="49">
        <v>0.7</v>
      </c>
      <c r="D245" s="49">
        <v>33.81</v>
      </c>
      <c r="E245" s="45">
        <v>165</v>
      </c>
      <c r="F245" s="557" t="s">
        <v>336</v>
      </c>
      <c r="G245" s="546">
        <v>70</v>
      </c>
      <c r="H245" s="31">
        <v>0.30257352941176469</v>
      </c>
    </row>
    <row r="246" spans="1:8" ht="17.100000000000001" customHeight="1" x14ac:dyDescent="0.25">
      <c r="A246" s="519" t="s">
        <v>57</v>
      </c>
      <c r="B246" s="515">
        <v>1.65</v>
      </c>
      <c r="C246" s="515">
        <v>0.3</v>
      </c>
      <c r="D246" s="515">
        <v>8.35</v>
      </c>
      <c r="E246" s="562">
        <v>44</v>
      </c>
      <c r="F246" s="537" t="s">
        <v>342</v>
      </c>
      <c r="G246" s="546">
        <v>25</v>
      </c>
    </row>
    <row r="247" spans="1:8" ht="17.100000000000001" customHeight="1" x14ac:dyDescent="0.25">
      <c r="A247" s="520"/>
      <c r="B247" s="521">
        <v>23.48</v>
      </c>
      <c r="C247" s="521">
        <v>19.600000000000001</v>
      </c>
      <c r="D247" s="521">
        <v>103.75999999999999</v>
      </c>
      <c r="E247" s="522">
        <v>683</v>
      </c>
      <c r="F247" s="538" t="s">
        <v>24</v>
      </c>
      <c r="G247" s="559">
        <v>945</v>
      </c>
      <c r="H247" s="31"/>
    </row>
    <row r="248" spans="1:8" ht="17.100000000000001" customHeight="1" x14ac:dyDescent="0.25">
      <c r="A248" s="42"/>
      <c r="B248" s="76"/>
      <c r="C248" s="76"/>
      <c r="D248" s="76"/>
      <c r="E248" s="44"/>
      <c r="F248" s="158"/>
      <c r="G248" s="120"/>
      <c r="H248" s="5"/>
    </row>
    <row r="249" spans="1:8" ht="17.100000000000001" customHeight="1" x14ac:dyDescent="0.25">
      <c r="A249" s="236"/>
      <c r="B249" s="236"/>
      <c r="C249" s="236"/>
      <c r="D249" s="236"/>
      <c r="E249" s="236"/>
      <c r="F249" s="234" t="s">
        <v>51</v>
      </c>
      <c r="G249" s="236"/>
      <c r="H249" s="5"/>
    </row>
    <row r="250" spans="1:8" ht="17.100000000000001" customHeight="1" x14ac:dyDescent="0.25">
      <c r="A250" s="239"/>
      <c r="B250" s="239"/>
      <c r="C250" s="239"/>
      <c r="D250" s="239"/>
      <c r="E250" s="239"/>
      <c r="F250" s="239" t="s">
        <v>14</v>
      </c>
      <c r="G250" s="237"/>
      <c r="H250" s="5"/>
    </row>
    <row r="251" spans="1:8" ht="17.100000000000001" customHeight="1" x14ac:dyDescent="0.25">
      <c r="A251" s="628" t="s">
        <v>15</v>
      </c>
      <c r="B251" s="630" t="s">
        <v>18</v>
      </c>
      <c r="C251" s="630"/>
      <c r="D251" s="630"/>
      <c r="E251" s="631" t="s">
        <v>19</v>
      </c>
      <c r="F251" s="629" t="s">
        <v>16</v>
      </c>
      <c r="G251" s="629" t="s">
        <v>17</v>
      </c>
    </row>
    <row r="252" spans="1:8" ht="17.100000000000001" customHeight="1" x14ac:dyDescent="0.25">
      <c r="A252" s="628"/>
      <c r="B252" s="247" t="s">
        <v>20</v>
      </c>
      <c r="C252" s="247" t="s">
        <v>21</v>
      </c>
      <c r="D252" s="247" t="s">
        <v>22</v>
      </c>
      <c r="E252" s="631"/>
      <c r="F252" s="629"/>
      <c r="G252" s="629"/>
    </row>
    <row r="253" spans="1:8" ht="17.100000000000001" customHeight="1" x14ac:dyDescent="0.25">
      <c r="A253" s="75" t="s">
        <v>36</v>
      </c>
      <c r="B253" s="502">
        <v>6.35</v>
      </c>
      <c r="C253" s="502">
        <v>5.75</v>
      </c>
      <c r="D253" s="502">
        <v>0.35</v>
      </c>
      <c r="E253" s="540">
        <v>79</v>
      </c>
      <c r="F253" s="533" t="s">
        <v>368</v>
      </c>
      <c r="G253" s="564">
        <v>50</v>
      </c>
    </row>
    <row r="254" spans="1:8" ht="17.100000000000001" customHeight="1" x14ac:dyDescent="0.25">
      <c r="A254" s="75" t="s">
        <v>40</v>
      </c>
      <c r="B254" s="506">
        <v>8.6999999999999993</v>
      </c>
      <c r="C254" s="506">
        <v>13.1</v>
      </c>
      <c r="D254" s="506">
        <v>44.02</v>
      </c>
      <c r="E254" s="525">
        <v>330</v>
      </c>
      <c r="F254" s="530" t="s">
        <v>67</v>
      </c>
      <c r="G254" s="560">
        <v>210</v>
      </c>
    </row>
    <row r="255" spans="1:8" ht="17.100000000000001" customHeight="1" x14ac:dyDescent="0.25">
      <c r="A255" s="45">
        <v>628</v>
      </c>
      <c r="B255" s="49">
        <v>0.1</v>
      </c>
      <c r="C255" s="49">
        <v>0.03</v>
      </c>
      <c r="D255" s="49">
        <v>15.28</v>
      </c>
      <c r="E255" s="45">
        <v>62</v>
      </c>
      <c r="F255" s="115" t="s">
        <v>58</v>
      </c>
      <c r="G255" s="128">
        <v>215</v>
      </c>
    </row>
    <row r="256" spans="1:8" ht="17.100000000000001" customHeight="1" x14ac:dyDescent="0.25">
      <c r="A256" s="519" t="s">
        <v>57</v>
      </c>
      <c r="B256" s="515">
        <v>3.95</v>
      </c>
      <c r="C256" s="515">
        <v>0.5</v>
      </c>
      <c r="D256" s="515">
        <v>24.15</v>
      </c>
      <c r="E256" s="516">
        <v>118</v>
      </c>
      <c r="F256" s="537" t="s">
        <v>336</v>
      </c>
      <c r="G256" s="558">
        <v>50</v>
      </c>
    </row>
    <row r="257" spans="1:8" ht="17.100000000000001" customHeight="1" x14ac:dyDescent="0.25">
      <c r="A257" s="50"/>
      <c r="B257" s="526">
        <v>19.099999999999998</v>
      </c>
      <c r="C257" s="526">
        <v>19.380000000000003</v>
      </c>
      <c r="D257" s="526">
        <v>83.800000000000011</v>
      </c>
      <c r="E257" s="527">
        <v>589</v>
      </c>
      <c r="F257" s="544" t="s">
        <v>24</v>
      </c>
      <c r="G257" s="569">
        <v>525</v>
      </c>
      <c r="H257" s="31">
        <v>0.23099574468085107</v>
      </c>
    </row>
    <row r="258" spans="1:8" ht="17.100000000000001" customHeight="1" x14ac:dyDescent="0.25">
      <c r="A258" s="239"/>
      <c r="B258" s="239"/>
      <c r="C258" s="239"/>
      <c r="D258" s="239"/>
      <c r="E258" s="239"/>
      <c r="F258" s="239" t="s">
        <v>26</v>
      </c>
      <c r="G258" s="237"/>
      <c r="H258" s="31"/>
    </row>
    <row r="259" spans="1:8" ht="17.100000000000001" customHeight="1" x14ac:dyDescent="0.25">
      <c r="A259" s="38" t="s">
        <v>392</v>
      </c>
      <c r="B259" s="37">
        <v>0.78</v>
      </c>
      <c r="C259" s="37">
        <v>5.28</v>
      </c>
      <c r="D259" s="37">
        <v>5.0999999999999996</v>
      </c>
      <c r="E259" s="39">
        <v>72</v>
      </c>
      <c r="F259" s="156" t="s">
        <v>393</v>
      </c>
      <c r="G259" s="564">
        <v>60</v>
      </c>
    </row>
    <row r="260" spans="1:8" ht="17.100000000000001" customHeight="1" x14ac:dyDescent="0.25">
      <c r="A260" s="75" t="s">
        <v>394</v>
      </c>
      <c r="B260" s="506">
        <v>1.61</v>
      </c>
      <c r="C260" s="506">
        <v>5.69</v>
      </c>
      <c r="D260" s="506">
        <v>9.1199999999999992</v>
      </c>
      <c r="E260" s="507">
        <v>88</v>
      </c>
      <c r="F260" s="531" t="s">
        <v>395</v>
      </c>
      <c r="G260" s="619">
        <v>205</v>
      </c>
    </row>
    <row r="261" spans="1:8" ht="17.100000000000001" customHeight="1" x14ac:dyDescent="0.25">
      <c r="A261" s="399" t="s">
        <v>256</v>
      </c>
      <c r="B261" s="65">
        <v>9.91</v>
      </c>
      <c r="C261" s="65">
        <v>12.12</v>
      </c>
      <c r="D261" s="65">
        <v>11.62</v>
      </c>
      <c r="E261" s="66">
        <v>195</v>
      </c>
      <c r="F261" s="535" t="s">
        <v>396</v>
      </c>
      <c r="G261" s="620">
        <v>90</v>
      </c>
    </row>
    <row r="262" spans="1:8" ht="17.100000000000001" customHeight="1" x14ac:dyDescent="0.25">
      <c r="A262" s="75" t="s">
        <v>397</v>
      </c>
      <c r="B262" s="502">
        <v>5.17</v>
      </c>
      <c r="C262" s="502">
        <v>5.99</v>
      </c>
      <c r="D262" s="502">
        <v>28.52</v>
      </c>
      <c r="E262" s="503">
        <v>188</v>
      </c>
      <c r="F262" s="533" t="s">
        <v>398</v>
      </c>
      <c r="G262" s="564">
        <v>150</v>
      </c>
    </row>
    <row r="263" spans="1:8" ht="17.100000000000001" customHeight="1" x14ac:dyDescent="0.25">
      <c r="A263" s="75" t="s">
        <v>375</v>
      </c>
      <c r="B263" s="502">
        <v>0.16</v>
      </c>
      <c r="C263" s="502">
        <v>0.16</v>
      </c>
      <c r="D263" s="502">
        <v>27.87</v>
      </c>
      <c r="E263" s="503">
        <v>114</v>
      </c>
      <c r="F263" s="533" t="s">
        <v>376</v>
      </c>
      <c r="G263" s="564">
        <v>200</v>
      </c>
    </row>
    <row r="264" spans="1:8" ht="17.100000000000001" customHeight="1" x14ac:dyDescent="0.25">
      <c r="A264" s="519" t="s">
        <v>57</v>
      </c>
      <c r="B264" s="515">
        <v>3.95</v>
      </c>
      <c r="C264" s="515">
        <v>0.5</v>
      </c>
      <c r="D264" s="515">
        <v>24.15</v>
      </c>
      <c r="E264" s="516">
        <v>118</v>
      </c>
      <c r="F264" s="537" t="s">
        <v>336</v>
      </c>
      <c r="G264" s="558">
        <v>50</v>
      </c>
    </row>
    <row r="265" spans="1:8" ht="17.100000000000001" customHeight="1" x14ac:dyDescent="0.25">
      <c r="A265" s="519" t="s">
        <v>57</v>
      </c>
      <c r="B265" s="515">
        <v>1.65</v>
      </c>
      <c r="C265" s="515">
        <v>0.3</v>
      </c>
      <c r="D265" s="515">
        <v>8.35</v>
      </c>
      <c r="E265" s="516">
        <v>44</v>
      </c>
      <c r="F265" s="537" t="s">
        <v>342</v>
      </c>
      <c r="G265" s="558">
        <v>25</v>
      </c>
      <c r="H265" s="31"/>
    </row>
    <row r="266" spans="1:8" ht="17.100000000000001" customHeight="1" x14ac:dyDescent="0.25">
      <c r="A266" s="520"/>
      <c r="B266" s="521">
        <v>23.229999999999997</v>
      </c>
      <c r="C266" s="521">
        <v>30.04</v>
      </c>
      <c r="D266" s="521">
        <v>114.72999999999999</v>
      </c>
      <c r="E266" s="522">
        <v>819</v>
      </c>
      <c r="F266" s="538" t="s">
        <v>24</v>
      </c>
      <c r="G266" s="621">
        <v>780</v>
      </c>
      <c r="H266" s="31">
        <v>0.31446808510638297</v>
      </c>
    </row>
    <row r="267" spans="1:8" ht="17.100000000000001" customHeight="1" x14ac:dyDescent="0.25">
      <c r="A267" s="239"/>
      <c r="B267" s="239"/>
      <c r="C267" s="239"/>
      <c r="D267" s="239"/>
      <c r="E267" s="239"/>
      <c r="F267" s="239" t="s">
        <v>25</v>
      </c>
      <c r="G267" s="237"/>
      <c r="H267" s="5"/>
    </row>
    <row r="268" spans="1:8" ht="17.100000000000001" customHeight="1" x14ac:dyDescent="0.25">
      <c r="A268" s="75" t="s">
        <v>36</v>
      </c>
      <c r="B268" s="502">
        <v>6.35</v>
      </c>
      <c r="C268" s="502">
        <v>5.75</v>
      </c>
      <c r="D268" s="502">
        <v>0.35</v>
      </c>
      <c r="E268" s="540">
        <v>79</v>
      </c>
      <c r="F268" s="533" t="s">
        <v>368</v>
      </c>
      <c r="G268" s="564">
        <v>50</v>
      </c>
    </row>
    <row r="269" spans="1:8" ht="17.100000000000001" customHeight="1" x14ac:dyDescent="0.25">
      <c r="A269" s="75" t="s">
        <v>40</v>
      </c>
      <c r="B269" s="506">
        <v>10.86</v>
      </c>
      <c r="C269" s="506">
        <v>14.31</v>
      </c>
      <c r="D269" s="506">
        <v>55</v>
      </c>
      <c r="E269" s="525">
        <v>393</v>
      </c>
      <c r="F269" s="530" t="s">
        <v>144</v>
      </c>
      <c r="G269" s="570">
        <v>260</v>
      </c>
    </row>
    <row r="270" spans="1:8" ht="17.100000000000001" customHeight="1" x14ac:dyDescent="0.25">
      <c r="A270" s="45">
        <v>628</v>
      </c>
      <c r="B270" s="49">
        <v>0.1</v>
      </c>
      <c r="C270" s="49">
        <v>0.03</v>
      </c>
      <c r="D270" s="49">
        <v>15.28</v>
      </c>
      <c r="E270" s="45">
        <v>62</v>
      </c>
      <c r="F270" s="115" t="s">
        <v>58</v>
      </c>
      <c r="G270" s="128">
        <v>215</v>
      </c>
    </row>
    <row r="271" spans="1:8" ht="17.100000000000001" customHeight="1" x14ac:dyDescent="0.25">
      <c r="A271" s="519" t="s">
        <v>57</v>
      </c>
      <c r="B271" s="515">
        <v>3.95</v>
      </c>
      <c r="C271" s="515">
        <v>0.5</v>
      </c>
      <c r="D271" s="515">
        <v>24.15</v>
      </c>
      <c r="E271" s="516">
        <v>118</v>
      </c>
      <c r="F271" s="537" t="s">
        <v>336</v>
      </c>
      <c r="G271" s="558">
        <v>50</v>
      </c>
    </row>
    <row r="272" spans="1:8" ht="17.100000000000001" customHeight="1" x14ac:dyDescent="0.25">
      <c r="A272" s="50"/>
      <c r="B272" s="526">
        <v>21.26</v>
      </c>
      <c r="C272" s="526">
        <v>20.590000000000003</v>
      </c>
      <c r="D272" s="526">
        <v>94.78</v>
      </c>
      <c r="E272" s="527">
        <v>652</v>
      </c>
      <c r="F272" s="544" t="s">
        <v>24</v>
      </c>
      <c r="G272" s="569">
        <v>575</v>
      </c>
      <c r="H272" s="31">
        <v>0.22291176470588236</v>
      </c>
    </row>
    <row r="273" spans="1:8" ht="17.100000000000001" customHeight="1" x14ac:dyDescent="0.25">
      <c r="A273" s="239"/>
      <c r="B273" s="239"/>
      <c r="C273" s="239"/>
      <c r="D273" s="239"/>
      <c r="E273" s="239"/>
      <c r="F273" s="239" t="s">
        <v>29</v>
      </c>
      <c r="G273" s="237"/>
      <c r="H273" s="31"/>
    </row>
    <row r="274" spans="1:8" ht="17.100000000000001" customHeight="1" x14ac:dyDescent="0.25">
      <c r="A274" s="38" t="s">
        <v>392</v>
      </c>
      <c r="B274" s="37">
        <v>1.3</v>
      </c>
      <c r="C274" s="37">
        <v>8.8000000000000007</v>
      </c>
      <c r="D274" s="37">
        <v>8.5</v>
      </c>
      <c r="E274" s="39">
        <v>120</v>
      </c>
      <c r="F274" s="156" t="s">
        <v>399</v>
      </c>
      <c r="G274" s="564">
        <v>100</v>
      </c>
      <c r="H274" s="31"/>
    </row>
    <row r="275" spans="1:8" ht="17.100000000000001" customHeight="1" x14ac:dyDescent="0.25">
      <c r="A275" s="75" t="s">
        <v>394</v>
      </c>
      <c r="B275" s="506">
        <v>1.98</v>
      </c>
      <c r="C275" s="506">
        <v>6.74</v>
      </c>
      <c r="D275" s="506">
        <v>11.36</v>
      </c>
      <c r="E275" s="525">
        <v>108</v>
      </c>
      <c r="F275" s="531" t="s">
        <v>400</v>
      </c>
      <c r="G275" s="619">
        <v>255</v>
      </c>
    </row>
    <row r="276" spans="1:8" ht="17.100000000000001" customHeight="1" x14ac:dyDescent="0.25">
      <c r="A276" s="399" t="s">
        <v>256</v>
      </c>
      <c r="B276" s="65">
        <v>11.5</v>
      </c>
      <c r="C276" s="65">
        <v>13.89</v>
      </c>
      <c r="D276" s="65">
        <v>13.27</v>
      </c>
      <c r="E276" s="66">
        <v>224</v>
      </c>
      <c r="F276" s="535" t="s">
        <v>401</v>
      </c>
      <c r="G276" s="620">
        <v>100</v>
      </c>
    </row>
    <row r="277" spans="1:8" ht="17.100000000000001" customHeight="1" x14ac:dyDescent="0.25">
      <c r="A277" s="75" t="s">
        <v>397</v>
      </c>
      <c r="B277" s="502">
        <v>6.2</v>
      </c>
      <c r="C277" s="502">
        <v>7.18</v>
      </c>
      <c r="D277" s="502">
        <v>34.229999999999997</v>
      </c>
      <c r="E277" s="540">
        <v>226</v>
      </c>
      <c r="F277" s="533" t="s">
        <v>398</v>
      </c>
      <c r="G277" s="564">
        <v>180</v>
      </c>
    </row>
    <row r="278" spans="1:8" ht="17.100000000000001" customHeight="1" x14ac:dyDescent="0.25">
      <c r="A278" s="75" t="s">
        <v>375</v>
      </c>
      <c r="B278" s="502">
        <v>0.16</v>
      </c>
      <c r="C278" s="502">
        <v>0.16</v>
      </c>
      <c r="D278" s="502">
        <v>27.87</v>
      </c>
      <c r="E278" s="503">
        <v>114</v>
      </c>
      <c r="F278" s="533" t="s">
        <v>376</v>
      </c>
      <c r="G278" s="564">
        <v>200</v>
      </c>
    </row>
    <row r="279" spans="1:8" ht="17.100000000000001" customHeight="1" x14ac:dyDescent="0.25">
      <c r="A279" s="519" t="s">
        <v>57</v>
      </c>
      <c r="B279" s="515">
        <v>3.95</v>
      </c>
      <c r="C279" s="515">
        <v>0.5</v>
      </c>
      <c r="D279" s="515">
        <v>24.15</v>
      </c>
      <c r="E279" s="516">
        <v>118</v>
      </c>
      <c r="F279" s="537" t="s">
        <v>336</v>
      </c>
      <c r="G279" s="558">
        <v>50</v>
      </c>
    </row>
    <row r="280" spans="1:8" ht="17.100000000000001" customHeight="1" x14ac:dyDescent="0.25">
      <c r="A280" s="519" t="s">
        <v>57</v>
      </c>
      <c r="B280" s="515">
        <v>1.65</v>
      </c>
      <c r="C280" s="515">
        <v>0.3</v>
      </c>
      <c r="D280" s="515">
        <v>8.35</v>
      </c>
      <c r="E280" s="562">
        <v>44</v>
      </c>
      <c r="F280" s="537" t="s">
        <v>342</v>
      </c>
      <c r="G280" s="558">
        <v>25</v>
      </c>
    </row>
    <row r="281" spans="1:8" ht="17.100000000000001" customHeight="1" x14ac:dyDescent="0.25">
      <c r="A281" s="520"/>
      <c r="B281" s="521">
        <v>26.74</v>
      </c>
      <c r="C281" s="521">
        <v>37.569999999999993</v>
      </c>
      <c r="D281" s="521">
        <v>127.72999999999999</v>
      </c>
      <c r="E281" s="522">
        <v>954</v>
      </c>
      <c r="F281" s="538" t="s">
        <v>24</v>
      </c>
      <c r="G281" s="621">
        <v>910</v>
      </c>
      <c r="H281" s="31">
        <v>0.3261029411764706</v>
      </c>
    </row>
    <row r="282" spans="1:8" ht="17.100000000000001" customHeight="1" x14ac:dyDescent="0.25">
      <c r="A282" s="42"/>
      <c r="B282" s="76"/>
      <c r="C282" s="76"/>
      <c r="D282" s="76"/>
      <c r="E282" s="44"/>
      <c r="F282" s="158"/>
      <c r="G282" s="120"/>
      <c r="H282" s="31"/>
    </row>
    <row r="283" spans="1:8" ht="17.100000000000001" customHeight="1" x14ac:dyDescent="0.25">
      <c r="A283" s="236"/>
      <c r="B283" s="236"/>
      <c r="C283" s="236"/>
      <c r="D283" s="236"/>
      <c r="E283" s="236"/>
      <c r="F283" s="234" t="s">
        <v>52</v>
      </c>
      <c r="G283" s="236"/>
      <c r="H283" s="5"/>
    </row>
    <row r="284" spans="1:8" ht="17.100000000000001" customHeight="1" x14ac:dyDescent="0.25">
      <c r="A284" s="239"/>
      <c r="B284" s="239"/>
      <c r="C284" s="239"/>
      <c r="D284" s="239"/>
      <c r="E284" s="239"/>
      <c r="F284" s="239" t="s">
        <v>14</v>
      </c>
      <c r="G284" s="237"/>
      <c r="H284" s="5"/>
    </row>
    <row r="285" spans="1:8" ht="17.100000000000001" customHeight="1" x14ac:dyDescent="0.25">
      <c r="A285" s="628" t="s">
        <v>15</v>
      </c>
      <c r="B285" s="630" t="s">
        <v>18</v>
      </c>
      <c r="C285" s="630"/>
      <c r="D285" s="630"/>
      <c r="E285" s="631" t="s">
        <v>19</v>
      </c>
      <c r="F285" s="629" t="s">
        <v>16</v>
      </c>
      <c r="G285" s="629" t="s">
        <v>17</v>
      </c>
    </row>
    <row r="286" spans="1:8" ht="17.100000000000001" customHeight="1" x14ac:dyDescent="0.25">
      <c r="A286" s="628"/>
      <c r="B286" s="247" t="s">
        <v>20</v>
      </c>
      <c r="C286" s="247" t="s">
        <v>21</v>
      </c>
      <c r="D286" s="247" t="s">
        <v>22</v>
      </c>
      <c r="E286" s="631"/>
      <c r="F286" s="629"/>
      <c r="G286" s="629"/>
    </row>
    <row r="287" spans="1:8" ht="17.100000000000001" customHeight="1" x14ac:dyDescent="0.25">
      <c r="A287" s="519" t="s">
        <v>2</v>
      </c>
      <c r="B287" s="515">
        <v>0.4</v>
      </c>
      <c r="C287" s="515">
        <v>0.4</v>
      </c>
      <c r="D287" s="515">
        <v>9.8000000000000007</v>
      </c>
      <c r="E287" s="562">
        <v>47</v>
      </c>
      <c r="F287" s="537" t="s">
        <v>345</v>
      </c>
      <c r="G287" s="546">
        <v>100</v>
      </c>
    </row>
    <row r="288" spans="1:8" ht="17.100000000000001" customHeight="1" x14ac:dyDescent="0.25">
      <c r="A288" s="519" t="s">
        <v>40</v>
      </c>
      <c r="B288" s="515">
        <v>6.14</v>
      </c>
      <c r="C288" s="515">
        <v>11.76</v>
      </c>
      <c r="D288" s="515">
        <v>31.76</v>
      </c>
      <c r="E288" s="562">
        <v>262</v>
      </c>
      <c r="F288" s="557" t="s">
        <v>405</v>
      </c>
      <c r="G288" s="619">
        <v>210</v>
      </c>
    </row>
    <row r="289" spans="1:8" ht="17.100000000000001" customHeight="1" x14ac:dyDescent="0.25">
      <c r="A289" s="519" t="s">
        <v>360</v>
      </c>
      <c r="B289" s="565">
        <v>1.55</v>
      </c>
      <c r="C289" s="565">
        <v>1.63</v>
      </c>
      <c r="D289" s="565">
        <v>17.63</v>
      </c>
      <c r="E289" s="566">
        <v>92</v>
      </c>
      <c r="F289" s="608" t="s">
        <v>361</v>
      </c>
      <c r="G289" s="613">
        <v>215</v>
      </c>
    </row>
    <row r="290" spans="1:8" ht="17.100000000000001" customHeight="1" x14ac:dyDescent="0.25">
      <c r="A290" s="519" t="s">
        <v>57</v>
      </c>
      <c r="B290" s="515">
        <v>3.95</v>
      </c>
      <c r="C290" s="515">
        <v>0.5</v>
      </c>
      <c r="D290" s="515">
        <v>24.15</v>
      </c>
      <c r="E290" s="516">
        <v>118</v>
      </c>
      <c r="F290" s="537" t="s">
        <v>336</v>
      </c>
      <c r="G290" s="546">
        <v>50</v>
      </c>
      <c r="H290" s="31">
        <v>0.20042553191489362</v>
      </c>
    </row>
    <row r="291" spans="1:8" ht="17.100000000000001" customHeight="1" x14ac:dyDescent="0.25">
      <c r="A291" s="50"/>
      <c r="B291" s="526">
        <v>12.04</v>
      </c>
      <c r="C291" s="526">
        <v>14.29</v>
      </c>
      <c r="D291" s="526">
        <v>83.34</v>
      </c>
      <c r="E291" s="527">
        <v>519</v>
      </c>
      <c r="F291" s="544" t="s">
        <v>24</v>
      </c>
      <c r="G291" s="569">
        <v>575</v>
      </c>
    </row>
    <row r="292" spans="1:8" ht="17.100000000000001" customHeight="1" x14ac:dyDescent="0.25">
      <c r="A292" s="239"/>
      <c r="B292" s="239"/>
      <c r="C292" s="239"/>
      <c r="D292" s="239"/>
      <c r="E292" s="239"/>
      <c r="F292" s="239" t="s">
        <v>26</v>
      </c>
      <c r="G292" s="237"/>
      <c r="H292" s="31"/>
    </row>
    <row r="293" spans="1:8" s="8" customFormat="1" ht="17.100000000000001" customHeight="1" x14ac:dyDescent="0.25">
      <c r="A293" s="501" t="s">
        <v>77</v>
      </c>
      <c r="B293" s="502">
        <v>0.66</v>
      </c>
      <c r="C293" s="502">
        <v>0.12</v>
      </c>
      <c r="D293" s="502">
        <v>2.2799999999999998</v>
      </c>
      <c r="E293" s="503">
        <v>13.2</v>
      </c>
      <c r="F293" s="533" t="s">
        <v>402</v>
      </c>
      <c r="G293" s="612">
        <v>60</v>
      </c>
      <c r="H293" s="6"/>
    </row>
    <row r="294" spans="1:8" s="8" customFormat="1" ht="17.100000000000001" customHeight="1" x14ac:dyDescent="0.25">
      <c r="A294" s="75" t="s">
        <v>213</v>
      </c>
      <c r="B294" s="506">
        <v>1.95</v>
      </c>
      <c r="C294" s="506">
        <v>5.8</v>
      </c>
      <c r="D294" s="506">
        <v>13.73</v>
      </c>
      <c r="E294" s="507">
        <v>109</v>
      </c>
      <c r="F294" s="531" t="s">
        <v>214</v>
      </c>
      <c r="G294" s="560">
        <v>205</v>
      </c>
      <c r="H294" s="6"/>
    </row>
    <row r="295" spans="1:8" s="8" customFormat="1" ht="17.100000000000001" customHeight="1" x14ac:dyDescent="0.25">
      <c r="A295" s="38" t="s">
        <v>260</v>
      </c>
      <c r="B295" s="37">
        <v>10.25</v>
      </c>
      <c r="C295" s="37">
        <v>13.21</v>
      </c>
      <c r="D295" s="37">
        <v>9.75</v>
      </c>
      <c r="E295" s="39">
        <v>199</v>
      </c>
      <c r="F295" s="156" t="s">
        <v>261</v>
      </c>
      <c r="G295" s="546">
        <v>90</v>
      </c>
      <c r="H295" s="6"/>
    </row>
    <row r="296" spans="1:8" s="8" customFormat="1" ht="17.100000000000001" customHeight="1" x14ac:dyDescent="0.25">
      <c r="A296" s="75" t="s">
        <v>93</v>
      </c>
      <c r="B296" s="502">
        <v>7.22</v>
      </c>
      <c r="C296" s="502">
        <v>12.6</v>
      </c>
      <c r="D296" s="502">
        <v>35.380000000000003</v>
      </c>
      <c r="E296" s="503">
        <v>272</v>
      </c>
      <c r="F296" s="533" t="s">
        <v>374</v>
      </c>
      <c r="G296" s="561">
        <v>150</v>
      </c>
      <c r="H296" s="6"/>
    </row>
    <row r="297" spans="1:8" s="8" customFormat="1" ht="17.100000000000001" customHeight="1" x14ac:dyDescent="0.25">
      <c r="A297" s="75" t="s">
        <v>365</v>
      </c>
      <c r="B297" s="502">
        <v>1.04</v>
      </c>
      <c r="C297" s="501"/>
      <c r="D297" s="502">
        <v>30.96</v>
      </c>
      <c r="E297" s="503">
        <v>127</v>
      </c>
      <c r="F297" s="533" t="s">
        <v>366</v>
      </c>
      <c r="G297" s="612">
        <v>200</v>
      </c>
      <c r="H297" s="6"/>
    </row>
    <row r="298" spans="1:8" s="8" customFormat="1" ht="17.100000000000001" customHeight="1" x14ac:dyDescent="0.25">
      <c r="A298" s="519" t="s">
        <v>57</v>
      </c>
      <c r="B298" s="515">
        <v>3.95</v>
      </c>
      <c r="C298" s="515">
        <v>0.5</v>
      </c>
      <c r="D298" s="515">
        <v>24.15</v>
      </c>
      <c r="E298" s="516">
        <v>118</v>
      </c>
      <c r="F298" s="537" t="s">
        <v>336</v>
      </c>
      <c r="G298" s="546">
        <v>50</v>
      </c>
      <c r="H298" s="6"/>
    </row>
    <row r="299" spans="1:8" s="8" customFormat="1" ht="17.100000000000001" customHeight="1" x14ac:dyDescent="0.25">
      <c r="A299" s="519" t="s">
        <v>57</v>
      </c>
      <c r="B299" s="515">
        <v>1.65</v>
      </c>
      <c r="C299" s="515">
        <v>0.3</v>
      </c>
      <c r="D299" s="515">
        <v>8.35</v>
      </c>
      <c r="E299" s="516">
        <v>44</v>
      </c>
      <c r="F299" s="537" t="s">
        <v>342</v>
      </c>
      <c r="G299" s="546">
        <v>25</v>
      </c>
      <c r="H299" s="31"/>
    </row>
    <row r="300" spans="1:8" ht="17.100000000000001" customHeight="1" x14ac:dyDescent="0.25">
      <c r="A300" s="520"/>
      <c r="B300" s="521">
        <v>26.719999999999995</v>
      </c>
      <c r="C300" s="521">
        <v>32.53</v>
      </c>
      <c r="D300" s="521">
        <v>124.6</v>
      </c>
      <c r="E300" s="522">
        <v>882.2</v>
      </c>
      <c r="F300" s="538" t="s">
        <v>24</v>
      </c>
      <c r="G300" s="559">
        <v>780</v>
      </c>
      <c r="H300" s="31">
        <v>0.35872340425531912</v>
      </c>
    </row>
    <row r="301" spans="1:8" ht="17.100000000000001" customHeight="1" x14ac:dyDescent="0.25">
      <c r="A301" s="239"/>
      <c r="B301" s="239"/>
      <c r="C301" s="239"/>
      <c r="D301" s="239"/>
      <c r="E301" s="239"/>
      <c r="F301" s="239" t="s">
        <v>25</v>
      </c>
      <c r="G301" s="237"/>
      <c r="H301" s="5"/>
    </row>
    <row r="302" spans="1:8" ht="17.100000000000001" customHeight="1" x14ac:dyDescent="0.25">
      <c r="A302" s="519" t="s">
        <v>2</v>
      </c>
      <c r="B302" s="515">
        <v>0.4</v>
      </c>
      <c r="C302" s="515">
        <v>0.4</v>
      </c>
      <c r="D302" s="515">
        <v>9.8000000000000007</v>
      </c>
      <c r="E302" s="562">
        <v>47</v>
      </c>
      <c r="F302" s="537" t="s">
        <v>345</v>
      </c>
      <c r="G302" s="546">
        <v>100</v>
      </c>
    </row>
    <row r="303" spans="1:8" ht="17.100000000000001" customHeight="1" x14ac:dyDescent="0.25">
      <c r="A303" s="75" t="s">
        <v>40</v>
      </c>
      <c r="B303" s="506">
        <v>7.67</v>
      </c>
      <c r="C303" s="506">
        <v>12.64</v>
      </c>
      <c r="D303" s="506">
        <v>40.799999999999997</v>
      </c>
      <c r="E303" s="525">
        <v>309</v>
      </c>
      <c r="F303" s="530" t="s">
        <v>406</v>
      </c>
      <c r="G303" s="619">
        <v>260</v>
      </c>
    </row>
    <row r="304" spans="1:8" ht="17.100000000000001" customHeight="1" x14ac:dyDescent="0.25">
      <c r="A304" s="519" t="s">
        <v>360</v>
      </c>
      <c r="B304" s="565">
        <v>1.55</v>
      </c>
      <c r="C304" s="565">
        <v>1.63</v>
      </c>
      <c r="D304" s="565">
        <v>17.63</v>
      </c>
      <c r="E304" s="566">
        <v>92</v>
      </c>
      <c r="F304" s="608" t="s">
        <v>361</v>
      </c>
      <c r="G304" s="613">
        <v>215</v>
      </c>
    </row>
    <row r="305" spans="1:8" ht="17.100000000000001" customHeight="1" x14ac:dyDescent="0.25">
      <c r="A305" s="519" t="s">
        <v>57</v>
      </c>
      <c r="B305" s="515">
        <v>3.95</v>
      </c>
      <c r="C305" s="515">
        <v>0.5</v>
      </c>
      <c r="D305" s="515">
        <v>24.15</v>
      </c>
      <c r="E305" s="516">
        <v>118</v>
      </c>
      <c r="F305" s="537" t="s">
        <v>336</v>
      </c>
      <c r="G305" s="546">
        <v>50</v>
      </c>
      <c r="H305" s="31">
        <v>0.20147058823529412</v>
      </c>
    </row>
    <row r="306" spans="1:8" ht="17.100000000000001" customHeight="1" x14ac:dyDescent="0.25">
      <c r="A306" s="50"/>
      <c r="B306" s="526">
        <v>13.57</v>
      </c>
      <c r="C306" s="526">
        <v>15.170000000000002</v>
      </c>
      <c r="D306" s="526">
        <v>92.38</v>
      </c>
      <c r="E306" s="527">
        <v>566</v>
      </c>
      <c r="F306" s="544" t="s">
        <v>24</v>
      </c>
      <c r="G306" s="569">
        <v>625</v>
      </c>
    </row>
    <row r="307" spans="1:8" ht="17.100000000000001" customHeight="1" x14ac:dyDescent="0.25">
      <c r="A307" s="239"/>
      <c r="B307" s="239"/>
      <c r="C307" s="239"/>
      <c r="D307" s="239"/>
      <c r="E307" s="239"/>
      <c r="F307" s="239" t="s">
        <v>29</v>
      </c>
      <c r="G307" s="237"/>
      <c r="H307" s="31"/>
    </row>
    <row r="308" spans="1:8" s="8" customFormat="1" ht="17.100000000000001" customHeight="1" x14ac:dyDescent="0.25">
      <c r="A308" s="501" t="s">
        <v>77</v>
      </c>
      <c r="B308" s="502">
        <v>1.1000000000000001</v>
      </c>
      <c r="C308" s="502">
        <v>0.2</v>
      </c>
      <c r="D308" s="502">
        <v>3.8</v>
      </c>
      <c r="E308" s="503">
        <v>22</v>
      </c>
      <c r="F308" s="533" t="s">
        <v>403</v>
      </c>
      <c r="G308" s="612">
        <v>100</v>
      </c>
      <c r="H308" s="6"/>
    </row>
    <row r="309" spans="1:8" s="8" customFormat="1" ht="17.100000000000001" customHeight="1" x14ac:dyDescent="0.25">
      <c r="A309" s="75" t="s">
        <v>213</v>
      </c>
      <c r="B309" s="506">
        <v>2.41</v>
      </c>
      <c r="C309" s="506">
        <v>6.88</v>
      </c>
      <c r="D309" s="506">
        <v>17.12</v>
      </c>
      <c r="E309" s="525">
        <v>134</v>
      </c>
      <c r="F309" s="531" t="s">
        <v>215</v>
      </c>
      <c r="G309" s="560">
        <v>255</v>
      </c>
      <c r="H309" s="6"/>
    </row>
    <row r="310" spans="1:8" s="8" customFormat="1" ht="17.100000000000001" customHeight="1" x14ac:dyDescent="0.25">
      <c r="A310" s="38" t="s">
        <v>260</v>
      </c>
      <c r="B310" s="37">
        <v>11.34</v>
      </c>
      <c r="C310" s="37">
        <v>13.66</v>
      </c>
      <c r="D310" s="37">
        <v>8.92</v>
      </c>
      <c r="E310" s="39">
        <v>204</v>
      </c>
      <c r="F310" s="156" t="s">
        <v>404</v>
      </c>
      <c r="G310" s="546">
        <v>100</v>
      </c>
      <c r="H310" s="6"/>
    </row>
    <row r="311" spans="1:8" s="8" customFormat="1" ht="17.100000000000001" customHeight="1" x14ac:dyDescent="0.25">
      <c r="A311" s="75" t="s">
        <v>93</v>
      </c>
      <c r="B311" s="502">
        <v>8.67</v>
      </c>
      <c r="C311" s="502">
        <v>15.12</v>
      </c>
      <c r="D311" s="502">
        <v>42.45</v>
      </c>
      <c r="E311" s="540">
        <v>327</v>
      </c>
      <c r="F311" s="533" t="s">
        <v>374</v>
      </c>
      <c r="G311" s="561">
        <v>180</v>
      </c>
      <c r="H311" s="6"/>
    </row>
    <row r="312" spans="1:8" s="8" customFormat="1" ht="17.100000000000001" customHeight="1" x14ac:dyDescent="0.25">
      <c r="A312" s="75" t="s">
        <v>365</v>
      </c>
      <c r="B312" s="502">
        <v>1.04</v>
      </c>
      <c r="C312" s="501"/>
      <c r="D312" s="502">
        <v>30.96</v>
      </c>
      <c r="E312" s="503">
        <v>127</v>
      </c>
      <c r="F312" s="533" t="s">
        <v>366</v>
      </c>
      <c r="G312" s="612">
        <v>200</v>
      </c>
      <c r="H312" s="6"/>
    </row>
    <row r="313" spans="1:8" s="8" customFormat="1" ht="17.100000000000001" customHeight="1" x14ac:dyDescent="0.25">
      <c r="A313" s="519" t="s">
        <v>57</v>
      </c>
      <c r="B313" s="515">
        <v>3.95</v>
      </c>
      <c r="C313" s="515">
        <v>0.5</v>
      </c>
      <c r="D313" s="515">
        <v>24.15</v>
      </c>
      <c r="E313" s="516">
        <v>118</v>
      </c>
      <c r="F313" s="537" t="s">
        <v>336</v>
      </c>
      <c r="G313" s="546">
        <v>50</v>
      </c>
      <c r="H313" s="6"/>
    </row>
    <row r="314" spans="1:8" s="8" customFormat="1" ht="17.100000000000001" customHeight="1" x14ac:dyDescent="0.25">
      <c r="A314" s="519" t="s">
        <v>57</v>
      </c>
      <c r="B314" s="515">
        <v>1.65</v>
      </c>
      <c r="C314" s="515">
        <v>0.3</v>
      </c>
      <c r="D314" s="515">
        <v>8.35</v>
      </c>
      <c r="E314" s="562">
        <v>44</v>
      </c>
      <c r="F314" s="537" t="s">
        <v>342</v>
      </c>
      <c r="G314" s="546">
        <v>25</v>
      </c>
      <c r="H314" s="6"/>
    </row>
    <row r="315" spans="1:8" ht="17.100000000000001" customHeight="1" x14ac:dyDescent="0.25">
      <c r="A315" s="520"/>
      <c r="B315" s="521">
        <v>30.159999999999997</v>
      </c>
      <c r="C315" s="521">
        <v>36.659999999999997</v>
      </c>
      <c r="D315" s="521">
        <v>135.75</v>
      </c>
      <c r="E315" s="522">
        <v>976</v>
      </c>
      <c r="F315" s="538" t="s">
        <v>24</v>
      </c>
      <c r="G315" s="559">
        <v>910</v>
      </c>
      <c r="H315" s="31">
        <v>0.36433823529411763</v>
      </c>
    </row>
    <row r="316" spans="1:8" ht="17.100000000000001" customHeight="1" x14ac:dyDescent="0.25">
      <c r="A316" s="42"/>
      <c r="B316" s="76"/>
      <c r="C316" s="76"/>
      <c r="D316" s="76"/>
      <c r="E316" s="44"/>
      <c r="F316" s="158"/>
      <c r="G316" s="120"/>
    </row>
    <row r="317" spans="1:8" ht="17.100000000000001" customHeight="1" x14ac:dyDescent="0.25">
      <c r="A317" s="236"/>
      <c r="B317" s="236"/>
      <c r="C317" s="236"/>
      <c r="D317" s="236"/>
      <c r="E317" s="236"/>
      <c r="F317" s="234" t="s">
        <v>54</v>
      </c>
      <c r="G317" s="236"/>
      <c r="H317" s="31"/>
    </row>
    <row r="318" spans="1:8" ht="17.100000000000001" customHeight="1" x14ac:dyDescent="0.25">
      <c r="A318" s="239"/>
      <c r="B318" s="239"/>
      <c r="C318" s="239"/>
      <c r="D318" s="239"/>
      <c r="E318" s="239"/>
      <c r="F318" s="239" t="s">
        <v>14</v>
      </c>
      <c r="G318" s="237"/>
      <c r="H318" s="5"/>
    </row>
    <row r="319" spans="1:8" ht="17.100000000000001" customHeight="1" x14ac:dyDescent="0.25">
      <c r="A319" s="628" t="s">
        <v>15</v>
      </c>
      <c r="B319" s="630" t="s">
        <v>18</v>
      </c>
      <c r="C319" s="630"/>
      <c r="D319" s="630"/>
      <c r="E319" s="631" t="s">
        <v>19</v>
      </c>
      <c r="F319" s="629" t="s">
        <v>16</v>
      </c>
      <c r="G319" s="629" t="s">
        <v>17</v>
      </c>
    </row>
    <row r="320" spans="1:8" ht="17.100000000000001" customHeight="1" x14ac:dyDescent="0.25">
      <c r="A320" s="628"/>
      <c r="B320" s="247" t="s">
        <v>20</v>
      </c>
      <c r="C320" s="247" t="s">
        <v>21</v>
      </c>
      <c r="D320" s="247" t="s">
        <v>22</v>
      </c>
      <c r="E320" s="631"/>
      <c r="F320" s="629"/>
      <c r="G320" s="629"/>
    </row>
    <row r="321" spans="1:8" ht="17.100000000000001" customHeight="1" x14ac:dyDescent="0.25">
      <c r="A321" s="52" t="s">
        <v>57</v>
      </c>
      <c r="B321" s="35">
        <v>0.8</v>
      </c>
      <c r="C321" s="35">
        <v>0.2</v>
      </c>
      <c r="D321" s="35">
        <v>7.5</v>
      </c>
      <c r="E321" s="41">
        <v>38</v>
      </c>
      <c r="F321" s="625" t="s">
        <v>304</v>
      </c>
      <c r="G321" s="558">
        <v>100</v>
      </c>
    </row>
    <row r="322" spans="1:8" ht="17.100000000000001" customHeight="1" x14ac:dyDescent="0.25">
      <c r="A322" s="626" t="s">
        <v>300</v>
      </c>
      <c r="B322" s="371">
        <v>24.2</v>
      </c>
      <c r="C322" s="371">
        <v>20.059999999999999</v>
      </c>
      <c r="D322" s="371">
        <v>32.78</v>
      </c>
      <c r="E322" s="372">
        <v>408</v>
      </c>
      <c r="F322" s="156" t="s">
        <v>379</v>
      </c>
      <c r="G322" s="128">
        <v>150</v>
      </c>
    </row>
    <row r="323" spans="1:8" ht="17.100000000000001" customHeight="1" x14ac:dyDescent="0.25">
      <c r="A323" s="75" t="s">
        <v>34</v>
      </c>
      <c r="B323" s="502">
        <v>0.16</v>
      </c>
      <c r="C323" s="502">
        <v>0.03</v>
      </c>
      <c r="D323" s="502">
        <v>15.49</v>
      </c>
      <c r="E323" s="503">
        <v>64</v>
      </c>
      <c r="F323" s="533" t="s">
        <v>341</v>
      </c>
      <c r="G323" s="617">
        <v>222</v>
      </c>
      <c r="H323" s="31">
        <v>0.27113191489361699</v>
      </c>
    </row>
    <row r="324" spans="1:8" ht="17.100000000000001" customHeight="1" x14ac:dyDescent="0.25">
      <c r="A324" s="519" t="s">
        <v>57</v>
      </c>
      <c r="B324" s="515">
        <v>3.95</v>
      </c>
      <c r="C324" s="515">
        <v>0.5</v>
      </c>
      <c r="D324" s="515">
        <v>24.15</v>
      </c>
      <c r="E324" s="516">
        <v>118</v>
      </c>
      <c r="F324" s="537" t="s">
        <v>336</v>
      </c>
      <c r="G324" s="546">
        <v>50</v>
      </c>
    </row>
    <row r="325" spans="1:8" ht="17.100000000000001" customHeight="1" x14ac:dyDescent="0.25">
      <c r="A325" s="50"/>
      <c r="B325" s="526">
        <v>29.11</v>
      </c>
      <c r="C325" s="526">
        <v>20.79</v>
      </c>
      <c r="D325" s="526">
        <v>79.92</v>
      </c>
      <c r="E325" s="527">
        <v>628</v>
      </c>
      <c r="F325" s="544" t="s">
        <v>24</v>
      </c>
      <c r="G325" s="569">
        <v>522</v>
      </c>
    </row>
    <row r="326" spans="1:8" ht="17.100000000000001" customHeight="1" x14ac:dyDescent="0.25">
      <c r="A326" s="239"/>
      <c r="B326" s="239"/>
      <c r="C326" s="239"/>
      <c r="D326" s="239"/>
      <c r="E326" s="239"/>
      <c r="F326" s="239" t="s">
        <v>26</v>
      </c>
      <c r="G326" s="237"/>
      <c r="H326" s="31"/>
    </row>
    <row r="327" spans="1:8" ht="17.100000000000001" customHeight="1" x14ac:dyDescent="0.25">
      <c r="A327" s="38" t="s">
        <v>78</v>
      </c>
      <c r="B327" s="37">
        <v>0.72</v>
      </c>
      <c r="C327" s="37">
        <v>2.84</v>
      </c>
      <c r="D327" s="37">
        <v>4.62</v>
      </c>
      <c r="E327" s="39">
        <v>47</v>
      </c>
      <c r="F327" s="156" t="s">
        <v>79</v>
      </c>
      <c r="G327" s="612">
        <v>60</v>
      </c>
    </row>
    <row r="328" spans="1:8" ht="17.100000000000001" customHeight="1" x14ac:dyDescent="0.25">
      <c r="A328" s="38" t="s">
        <v>83</v>
      </c>
      <c r="B328" s="37">
        <v>4.3899999999999997</v>
      </c>
      <c r="C328" s="37">
        <v>6.29</v>
      </c>
      <c r="D328" s="37">
        <v>9.34</v>
      </c>
      <c r="E328" s="39">
        <v>119</v>
      </c>
      <c r="F328" s="156" t="s">
        <v>85</v>
      </c>
      <c r="G328" s="546">
        <v>210</v>
      </c>
    </row>
    <row r="329" spans="1:8" ht="17.100000000000001" customHeight="1" x14ac:dyDescent="0.25">
      <c r="A329" s="75" t="s">
        <v>53</v>
      </c>
      <c r="B329" s="622">
        <v>12.62</v>
      </c>
      <c r="C329" s="622">
        <v>28.17</v>
      </c>
      <c r="D329" s="622">
        <v>25.89</v>
      </c>
      <c r="E329" s="623">
        <v>408</v>
      </c>
      <c r="F329" s="537" t="s">
        <v>407</v>
      </c>
      <c r="G329" s="546">
        <v>150</v>
      </c>
    </row>
    <row r="330" spans="1:8" ht="17.100000000000001" customHeight="1" x14ac:dyDescent="0.25">
      <c r="A330" s="79" t="s">
        <v>4</v>
      </c>
      <c r="B330" s="502">
        <v>1</v>
      </c>
      <c r="C330" s="502"/>
      <c r="D330" s="502">
        <v>20.2</v>
      </c>
      <c r="E330" s="503">
        <v>85</v>
      </c>
      <c r="F330" s="624" t="s">
        <v>408</v>
      </c>
      <c r="G330" s="561">
        <v>200</v>
      </c>
    </row>
    <row r="331" spans="1:8" ht="17.100000000000001" customHeight="1" x14ac:dyDescent="0.25">
      <c r="A331" s="75" t="s">
        <v>57</v>
      </c>
      <c r="B331" s="49">
        <v>5.53</v>
      </c>
      <c r="C331" s="49">
        <v>0.7</v>
      </c>
      <c r="D331" s="49">
        <v>33.81</v>
      </c>
      <c r="E331" s="45">
        <v>165</v>
      </c>
      <c r="F331" s="557" t="s">
        <v>336</v>
      </c>
      <c r="G331" s="558">
        <v>70</v>
      </c>
    </row>
    <row r="332" spans="1:8" ht="17.100000000000001" customHeight="1" x14ac:dyDescent="0.25">
      <c r="A332" s="519" t="s">
        <v>57</v>
      </c>
      <c r="B332" s="515">
        <v>1.65</v>
      </c>
      <c r="C332" s="515">
        <v>0.3</v>
      </c>
      <c r="D332" s="515">
        <v>8.35</v>
      </c>
      <c r="E332" s="516">
        <v>44</v>
      </c>
      <c r="F332" s="537" t="s">
        <v>342</v>
      </c>
      <c r="G332" s="546">
        <v>25</v>
      </c>
      <c r="H332" s="31">
        <v>0.30978723404255321</v>
      </c>
    </row>
    <row r="333" spans="1:8" ht="17.100000000000001" customHeight="1" x14ac:dyDescent="0.25">
      <c r="A333" s="520"/>
      <c r="B333" s="521">
        <v>25.909999999999997</v>
      </c>
      <c r="C333" s="521">
        <v>38.299999999999997</v>
      </c>
      <c r="D333" s="521">
        <v>102.21</v>
      </c>
      <c r="E333" s="522">
        <v>868</v>
      </c>
      <c r="F333" s="538" t="s">
        <v>24</v>
      </c>
      <c r="G333" s="559">
        <v>715</v>
      </c>
    </row>
    <row r="334" spans="1:8" ht="17.100000000000001" customHeight="1" x14ac:dyDescent="0.25">
      <c r="A334" s="239"/>
      <c r="B334" s="239"/>
      <c r="C334" s="239"/>
      <c r="D334" s="239"/>
      <c r="E334" s="239"/>
      <c r="F334" s="239" t="s">
        <v>25</v>
      </c>
      <c r="G334" s="237"/>
      <c r="H334" s="5"/>
    </row>
    <row r="335" spans="1:8" ht="17.100000000000001" customHeight="1" x14ac:dyDescent="0.25">
      <c r="A335" s="52" t="s">
        <v>57</v>
      </c>
      <c r="B335" s="35">
        <v>0.8</v>
      </c>
      <c r="C335" s="35">
        <v>0.2</v>
      </c>
      <c r="D335" s="35">
        <v>7.5</v>
      </c>
      <c r="E335" s="41">
        <v>38</v>
      </c>
      <c r="F335" s="625" t="s">
        <v>304</v>
      </c>
      <c r="G335" s="558">
        <v>100</v>
      </c>
    </row>
    <row r="336" spans="1:8" ht="17.100000000000001" customHeight="1" x14ac:dyDescent="0.25">
      <c r="A336" s="626" t="s">
        <v>300</v>
      </c>
      <c r="B336" s="371">
        <v>30.94</v>
      </c>
      <c r="C336" s="371">
        <v>24.72</v>
      </c>
      <c r="D336" s="371">
        <v>49.09</v>
      </c>
      <c r="E336" s="372">
        <v>542</v>
      </c>
      <c r="F336" s="156" t="s">
        <v>380</v>
      </c>
      <c r="G336" s="128">
        <v>200</v>
      </c>
    </row>
    <row r="337" spans="1:8" ht="17.100000000000001" customHeight="1" x14ac:dyDescent="0.25">
      <c r="A337" s="75" t="s">
        <v>34</v>
      </c>
      <c r="B337" s="502">
        <v>0.16</v>
      </c>
      <c r="C337" s="502">
        <v>0.03</v>
      </c>
      <c r="D337" s="502">
        <v>15.49</v>
      </c>
      <c r="E337" s="503">
        <v>64</v>
      </c>
      <c r="F337" s="533" t="s">
        <v>341</v>
      </c>
      <c r="G337" s="617">
        <v>222</v>
      </c>
    </row>
    <row r="338" spans="1:8" ht="17.100000000000001" customHeight="1" x14ac:dyDescent="0.25">
      <c r="A338" s="519" t="s">
        <v>57</v>
      </c>
      <c r="B338" s="515">
        <v>3.95</v>
      </c>
      <c r="C338" s="515">
        <v>0.5</v>
      </c>
      <c r="D338" s="515">
        <v>24.15</v>
      </c>
      <c r="E338" s="516">
        <v>118</v>
      </c>
      <c r="F338" s="537" t="s">
        <v>336</v>
      </c>
      <c r="G338" s="546">
        <v>50</v>
      </c>
      <c r="H338" s="31">
        <v>0.25594117647058823</v>
      </c>
    </row>
    <row r="339" spans="1:8" ht="17.100000000000001" customHeight="1" x14ac:dyDescent="0.25">
      <c r="A339" s="50"/>
      <c r="B339" s="526">
        <v>35.85</v>
      </c>
      <c r="C339" s="526">
        <v>25.45</v>
      </c>
      <c r="D339" s="526">
        <v>96.22999999999999</v>
      </c>
      <c r="E339" s="527">
        <v>762</v>
      </c>
      <c r="F339" s="544" t="s">
        <v>24</v>
      </c>
      <c r="G339" s="569">
        <v>572</v>
      </c>
    </row>
    <row r="340" spans="1:8" ht="17.100000000000001" customHeight="1" x14ac:dyDescent="0.25">
      <c r="A340" s="239"/>
      <c r="B340" s="239"/>
      <c r="C340" s="239"/>
      <c r="D340" s="239"/>
      <c r="E340" s="239"/>
      <c r="F340" s="239" t="s">
        <v>29</v>
      </c>
      <c r="G340" s="237"/>
      <c r="H340" s="31"/>
    </row>
    <row r="341" spans="1:8" ht="17.100000000000001" customHeight="1" x14ac:dyDescent="0.25">
      <c r="A341" s="38" t="s">
        <v>78</v>
      </c>
      <c r="B341" s="37">
        <v>1.2</v>
      </c>
      <c r="C341" s="37">
        <v>4.7300000000000004</v>
      </c>
      <c r="D341" s="37">
        <v>7.7</v>
      </c>
      <c r="E341" s="39">
        <v>78</v>
      </c>
      <c r="F341" s="156" t="s">
        <v>80</v>
      </c>
      <c r="G341" s="612">
        <v>100</v>
      </c>
      <c r="H341" s="31"/>
    </row>
    <row r="342" spans="1:8" ht="17.100000000000001" customHeight="1" x14ac:dyDescent="0.25">
      <c r="A342" s="38" t="s">
        <v>83</v>
      </c>
      <c r="B342" s="37">
        <v>4.9000000000000004</v>
      </c>
      <c r="C342" s="37">
        <v>7.4</v>
      </c>
      <c r="D342" s="37">
        <v>11.67</v>
      </c>
      <c r="E342" s="39">
        <v>142</v>
      </c>
      <c r="F342" s="156" t="s">
        <v>86</v>
      </c>
      <c r="G342" s="560">
        <v>260</v>
      </c>
    </row>
    <row r="343" spans="1:8" ht="17.100000000000001" customHeight="1" x14ac:dyDescent="0.25">
      <c r="A343" s="75" t="s">
        <v>53</v>
      </c>
      <c r="B343" s="506">
        <v>16.82</v>
      </c>
      <c r="C343" s="506">
        <v>37.56</v>
      </c>
      <c r="D343" s="506">
        <v>34.520000000000003</v>
      </c>
      <c r="E343" s="507">
        <v>544</v>
      </c>
      <c r="F343" s="537" t="s">
        <v>407</v>
      </c>
      <c r="G343" s="546">
        <v>200</v>
      </c>
    </row>
    <row r="344" spans="1:8" ht="17.100000000000001" customHeight="1" x14ac:dyDescent="0.25">
      <c r="A344" s="79" t="s">
        <v>4</v>
      </c>
      <c r="B344" s="502">
        <v>1</v>
      </c>
      <c r="C344" s="502"/>
      <c r="D344" s="502">
        <v>20.2</v>
      </c>
      <c r="E344" s="503">
        <v>85</v>
      </c>
      <c r="F344" s="624" t="s">
        <v>408</v>
      </c>
      <c r="G344" s="561">
        <v>200</v>
      </c>
    </row>
    <row r="345" spans="1:8" ht="17.100000000000001" customHeight="1" x14ac:dyDescent="0.25">
      <c r="A345" s="75" t="s">
        <v>57</v>
      </c>
      <c r="B345" s="49">
        <v>5.53</v>
      </c>
      <c r="C345" s="49">
        <v>0.7</v>
      </c>
      <c r="D345" s="49">
        <v>33.81</v>
      </c>
      <c r="E345" s="45">
        <v>165</v>
      </c>
      <c r="F345" s="557" t="s">
        <v>336</v>
      </c>
      <c r="G345" s="558">
        <v>70</v>
      </c>
    </row>
    <row r="346" spans="1:8" ht="17.100000000000001" customHeight="1" x14ac:dyDescent="0.25">
      <c r="A346" s="519" t="s">
        <v>57</v>
      </c>
      <c r="B346" s="515">
        <v>1.65</v>
      </c>
      <c r="C346" s="515">
        <v>0.3</v>
      </c>
      <c r="D346" s="515">
        <v>8.35</v>
      </c>
      <c r="E346" s="562">
        <v>44</v>
      </c>
      <c r="F346" s="537" t="s">
        <v>342</v>
      </c>
      <c r="G346" s="546">
        <v>25</v>
      </c>
      <c r="H346" s="31">
        <v>0.31654411764705881</v>
      </c>
    </row>
    <row r="347" spans="1:8" ht="17.100000000000001" customHeight="1" x14ac:dyDescent="0.25">
      <c r="A347" s="520"/>
      <c r="B347" s="521">
        <v>31.1</v>
      </c>
      <c r="C347" s="521">
        <v>50.690000000000005</v>
      </c>
      <c r="D347" s="521">
        <v>116.25</v>
      </c>
      <c r="E347" s="522">
        <v>1058</v>
      </c>
      <c r="F347" s="538" t="s">
        <v>24</v>
      </c>
      <c r="G347" s="559">
        <v>855</v>
      </c>
    </row>
    <row r="348" spans="1:8" ht="17.100000000000001" customHeight="1" x14ac:dyDescent="0.25">
      <c r="F348" s="58"/>
    </row>
    <row r="349" spans="1:8" ht="17.100000000000001" customHeight="1" x14ac:dyDescent="0.25">
      <c r="A349" s="236"/>
      <c r="B349" s="236"/>
      <c r="C349" s="236"/>
      <c r="D349" s="236"/>
      <c r="E349" s="236"/>
      <c r="F349" s="234" t="s">
        <v>55</v>
      </c>
      <c r="G349" s="236"/>
      <c r="H349" s="5"/>
    </row>
    <row r="350" spans="1:8" ht="17.100000000000001" customHeight="1" x14ac:dyDescent="0.25">
      <c r="A350" s="239"/>
      <c r="B350" s="239"/>
      <c r="C350" s="239"/>
      <c r="D350" s="239"/>
      <c r="E350" s="239"/>
      <c r="F350" s="239" t="s">
        <v>25</v>
      </c>
      <c r="G350" s="237"/>
      <c r="H350" s="5"/>
    </row>
    <row r="351" spans="1:8" ht="17.100000000000001" customHeight="1" x14ac:dyDescent="0.25">
      <c r="A351" s="628" t="s">
        <v>15</v>
      </c>
      <c r="B351" s="630" t="s">
        <v>18</v>
      </c>
      <c r="C351" s="630"/>
      <c r="D351" s="630"/>
      <c r="E351" s="631" t="s">
        <v>19</v>
      </c>
      <c r="F351" s="629" t="s">
        <v>16</v>
      </c>
      <c r="G351" s="629" t="s">
        <v>17</v>
      </c>
    </row>
    <row r="352" spans="1:8" ht="17.100000000000001" customHeight="1" x14ac:dyDescent="0.25">
      <c r="A352" s="628"/>
      <c r="B352" s="400" t="s">
        <v>20</v>
      </c>
      <c r="C352" s="400" t="s">
        <v>21</v>
      </c>
      <c r="D352" s="400" t="s">
        <v>22</v>
      </c>
      <c r="E352" s="631"/>
      <c r="F352" s="629"/>
      <c r="G352" s="629"/>
    </row>
    <row r="353" spans="1:9" ht="17.100000000000001" customHeight="1" x14ac:dyDescent="0.25">
      <c r="A353" s="278" t="s">
        <v>2</v>
      </c>
      <c r="B353" s="35">
        <v>0.4</v>
      </c>
      <c r="C353" s="35">
        <v>0.4</v>
      </c>
      <c r="D353" s="35">
        <v>9.8000000000000007</v>
      </c>
      <c r="E353" s="36">
        <v>47</v>
      </c>
      <c r="F353" s="155" t="s">
        <v>81</v>
      </c>
      <c r="G353" s="167">
        <v>100</v>
      </c>
    </row>
    <row r="354" spans="1:9" ht="17.100000000000001" customHeight="1" x14ac:dyDescent="0.25">
      <c r="A354" s="275" t="s">
        <v>42</v>
      </c>
      <c r="B354" s="51">
        <v>27.19</v>
      </c>
      <c r="C354" s="51">
        <v>22.64</v>
      </c>
      <c r="D354" s="51">
        <v>60.64</v>
      </c>
      <c r="E354" s="36">
        <v>555</v>
      </c>
      <c r="F354" s="155" t="s">
        <v>64</v>
      </c>
      <c r="G354" s="173">
        <v>200</v>
      </c>
    </row>
    <row r="355" spans="1:9" ht="17.100000000000001" customHeight="1" x14ac:dyDescent="0.25">
      <c r="A355" s="275" t="s">
        <v>34</v>
      </c>
      <c r="B355" s="49">
        <v>0.16</v>
      </c>
      <c r="C355" s="49">
        <v>0.03</v>
      </c>
      <c r="D355" s="49">
        <v>15.49</v>
      </c>
      <c r="E355" s="45">
        <v>64</v>
      </c>
      <c r="F355" s="116" t="s">
        <v>62</v>
      </c>
      <c r="G355" s="250">
        <v>222</v>
      </c>
    </row>
    <row r="356" spans="1:9" ht="17.100000000000001" customHeight="1" x14ac:dyDescent="0.25">
      <c r="A356" s="273" t="s">
        <v>57</v>
      </c>
      <c r="B356" s="37">
        <v>2.37</v>
      </c>
      <c r="C356" s="37">
        <v>0.3</v>
      </c>
      <c r="D356" s="37">
        <v>14.49</v>
      </c>
      <c r="E356" s="39">
        <v>71</v>
      </c>
      <c r="F356" s="157" t="s">
        <v>138</v>
      </c>
      <c r="G356" s="251">
        <v>30</v>
      </c>
    </row>
    <row r="357" spans="1:9" ht="17.100000000000001" customHeight="1" x14ac:dyDescent="0.25">
      <c r="A357" s="317"/>
      <c r="B357" s="247">
        <v>30.12</v>
      </c>
      <c r="C357" s="247">
        <v>23.37</v>
      </c>
      <c r="D357" s="247">
        <v>100.41999999999999</v>
      </c>
      <c r="E357" s="40">
        <v>737</v>
      </c>
      <c r="F357" s="121" t="s">
        <v>24</v>
      </c>
      <c r="G357" s="171">
        <v>552</v>
      </c>
      <c r="H357" s="31">
        <v>0.27095588235294116</v>
      </c>
    </row>
    <row r="358" spans="1:9" s="8" customFormat="1" ht="17.100000000000001" customHeight="1" x14ac:dyDescent="0.25">
      <c r="A358" s="239"/>
      <c r="B358" s="239"/>
      <c r="C358" s="239"/>
      <c r="D358" s="239"/>
      <c r="E358" s="239"/>
      <c r="F358" s="239" t="s">
        <v>29</v>
      </c>
      <c r="G358" s="237"/>
      <c r="H358" s="31"/>
    </row>
    <row r="359" spans="1:9" ht="17.100000000000001" customHeight="1" x14ac:dyDescent="0.25">
      <c r="A359" s="316" t="s">
        <v>174</v>
      </c>
      <c r="B359" s="49">
        <v>1.65</v>
      </c>
      <c r="C359" s="49">
        <v>4.12</v>
      </c>
      <c r="D359" s="49">
        <v>7.29</v>
      </c>
      <c r="E359" s="45">
        <v>73</v>
      </c>
      <c r="F359" s="156" t="s">
        <v>175</v>
      </c>
      <c r="G359" s="249">
        <v>100</v>
      </c>
    </row>
    <row r="360" spans="1:9" ht="17.100000000000001" customHeight="1" x14ac:dyDescent="0.25">
      <c r="A360" s="279" t="s">
        <v>208</v>
      </c>
      <c r="B360" s="52">
        <v>3.28</v>
      </c>
      <c r="C360" s="52">
        <v>2.93</v>
      </c>
      <c r="D360" s="52">
        <v>22.68</v>
      </c>
      <c r="E360" s="52">
        <v>131</v>
      </c>
      <c r="F360" s="434" t="s">
        <v>209</v>
      </c>
      <c r="G360" s="129">
        <v>250</v>
      </c>
    </row>
    <row r="361" spans="1:9" ht="17.100000000000001" customHeight="1" x14ac:dyDescent="0.25">
      <c r="A361" s="275" t="s">
        <v>53</v>
      </c>
      <c r="B361" s="51">
        <v>16.82</v>
      </c>
      <c r="C361" s="51">
        <v>37.56</v>
      </c>
      <c r="D361" s="51">
        <v>34.520000000000003</v>
      </c>
      <c r="E361" s="36">
        <v>544</v>
      </c>
      <c r="F361" s="155" t="s">
        <v>275</v>
      </c>
      <c r="G361" s="174">
        <v>200</v>
      </c>
    </row>
    <row r="362" spans="1:9" ht="17.100000000000001" customHeight="1" x14ac:dyDescent="0.25">
      <c r="A362" s="279" t="s">
        <v>242</v>
      </c>
      <c r="B362" s="52">
        <v>0.12</v>
      </c>
      <c r="C362" s="52">
        <v>0.05</v>
      </c>
      <c r="D362" s="52">
        <v>16.84</v>
      </c>
      <c r="E362" s="52">
        <v>69</v>
      </c>
      <c r="F362" s="434" t="s">
        <v>243</v>
      </c>
      <c r="G362" s="129">
        <v>200</v>
      </c>
    </row>
    <row r="363" spans="1:9" ht="17.100000000000001" customHeight="1" x14ac:dyDescent="0.25">
      <c r="A363" s="273" t="s">
        <v>57</v>
      </c>
      <c r="B363" s="37">
        <v>2.37</v>
      </c>
      <c r="C363" s="37">
        <v>0.3</v>
      </c>
      <c r="D363" s="37">
        <v>14.49</v>
      </c>
      <c r="E363" s="39">
        <v>71</v>
      </c>
      <c r="F363" s="157" t="s">
        <v>138</v>
      </c>
      <c r="G363" s="169">
        <v>30</v>
      </c>
    </row>
    <row r="364" spans="1:9" ht="17.100000000000001" customHeight="1" x14ac:dyDescent="0.25">
      <c r="A364" s="273" t="s">
        <v>57</v>
      </c>
      <c r="B364" s="37">
        <v>2.64</v>
      </c>
      <c r="C364" s="37">
        <v>0.48</v>
      </c>
      <c r="D364" s="37">
        <v>13.36</v>
      </c>
      <c r="E364" s="39">
        <v>70</v>
      </c>
      <c r="F364" s="157" t="s">
        <v>140</v>
      </c>
      <c r="G364" s="169">
        <v>40</v>
      </c>
    </row>
    <row r="365" spans="1:9" ht="17.100000000000001" customHeight="1" x14ac:dyDescent="0.25">
      <c r="A365" s="315"/>
      <c r="B365" s="248">
        <v>26.880000000000003</v>
      </c>
      <c r="C365" s="248">
        <v>45.439999999999991</v>
      </c>
      <c r="D365" s="248">
        <v>109.18</v>
      </c>
      <c r="E365" s="15">
        <v>958</v>
      </c>
      <c r="F365" s="121" t="s">
        <v>24</v>
      </c>
      <c r="G365" s="138">
        <v>820</v>
      </c>
      <c r="H365" s="31">
        <v>0.3522058823529412</v>
      </c>
    </row>
    <row r="366" spans="1:9" ht="17.100000000000001" customHeight="1" x14ac:dyDescent="0.25">
      <c r="A366" s="113" t="s">
        <v>107</v>
      </c>
      <c r="B366" s="76"/>
      <c r="C366" s="76"/>
      <c r="D366" s="76"/>
      <c r="E366" s="44"/>
      <c r="F366" s="158"/>
      <c r="G366" s="175"/>
      <c r="H366" s="31"/>
    </row>
    <row r="367" spans="1:9" ht="33.75" x14ac:dyDescent="0.25">
      <c r="E367" s="114" t="s">
        <v>108</v>
      </c>
      <c r="F367" s="58"/>
      <c r="G367" s="191" t="s">
        <v>143</v>
      </c>
    </row>
    <row r="368" spans="1:9" x14ac:dyDescent="0.25">
      <c r="A368" s="632"/>
      <c r="B368" s="60">
        <v>17.818000000000001</v>
      </c>
      <c r="C368" s="60">
        <v>17.997000000000003</v>
      </c>
      <c r="D368" s="60">
        <v>75.040999999999997</v>
      </c>
      <c r="E368" s="60">
        <v>539.41599999999994</v>
      </c>
      <c r="F368" s="164" t="s">
        <v>88</v>
      </c>
      <c r="G368" s="60">
        <v>509.4</v>
      </c>
      <c r="H368" s="190">
        <v>0.2295387234042553</v>
      </c>
      <c r="I368" s="228"/>
    </row>
    <row r="369" spans="1:9" x14ac:dyDescent="0.25">
      <c r="A369" s="632"/>
      <c r="B369" s="60">
        <v>24.858999999999998</v>
      </c>
      <c r="C369" s="60">
        <v>28.011000000000003</v>
      </c>
      <c r="D369" s="60">
        <v>104.34</v>
      </c>
      <c r="E369" s="60">
        <v>771.3</v>
      </c>
      <c r="F369" s="164" t="s">
        <v>89</v>
      </c>
      <c r="G369" s="60">
        <v>771.3</v>
      </c>
      <c r="H369" s="190">
        <v>0.32821276595744681</v>
      </c>
      <c r="I369" s="228"/>
    </row>
    <row r="370" spans="1:9" x14ac:dyDescent="0.25">
      <c r="A370" s="632"/>
      <c r="B370" s="60">
        <v>21.121666666666666</v>
      </c>
      <c r="C370" s="60">
        <v>21.162500000000001</v>
      </c>
      <c r="D370" s="60">
        <v>86.197499999999991</v>
      </c>
      <c r="E370" s="60">
        <v>626.32333333333338</v>
      </c>
      <c r="F370" s="164" t="s">
        <v>90</v>
      </c>
      <c r="G370" s="60">
        <v>557.33333333333337</v>
      </c>
      <c r="H370" s="190">
        <v>0.23026593137254903</v>
      </c>
    </row>
    <row r="371" spans="1:9" x14ac:dyDescent="0.25">
      <c r="A371" s="632"/>
      <c r="B371" s="60">
        <v>28.599166666666672</v>
      </c>
      <c r="C371" s="60">
        <v>35.679166666666667</v>
      </c>
      <c r="D371" s="60">
        <v>120.34749999999998</v>
      </c>
      <c r="E371" s="60">
        <v>919.91666666666663</v>
      </c>
      <c r="F371" s="164" t="s">
        <v>91</v>
      </c>
      <c r="G371" s="60">
        <v>908.41666666666663</v>
      </c>
      <c r="H371" s="190">
        <v>0.33820465686274509</v>
      </c>
    </row>
  </sheetData>
  <autoFilter ref="A1:J371"/>
  <mergeCells count="57">
    <mergeCell ref="A368:A371"/>
    <mergeCell ref="A319:A320"/>
    <mergeCell ref="F319:F320"/>
    <mergeCell ref="G319:G320"/>
    <mergeCell ref="B319:D319"/>
    <mergeCell ref="E319:E320"/>
    <mergeCell ref="A351:A352"/>
    <mergeCell ref="B351:D351"/>
    <mergeCell ref="E351:E352"/>
    <mergeCell ref="F351:F352"/>
    <mergeCell ref="G351:G352"/>
    <mergeCell ref="A285:A286"/>
    <mergeCell ref="F285:F286"/>
    <mergeCell ref="G285:G286"/>
    <mergeCell ref="B285:D285"/>
    <mergeCell ref="E285:E286"/>
    <mergeCell ref="A251:A252"/>
    <mergeCell ref="F251:F252"/>
    <mergeCell ref="G251:G252"/>
    <mergeCell ref="B251:D251"/>
    <mergeCell ref="E251:E252"/>
    <mergeCell ref="A215:A216"/>
    <mergeCell ref="F215:F216"/>
    <mergeCell ref="G215:G216"/>
    <mergeCell ref="B215:D215"/>
    <mergeCell ref="E215:E216"/>
    <mergeCell ref="B181:D181"/>
    <mergeCell ref="E181:E182"/>
    <mergeCell ref="A181:A182"/>
    <mergeCell ref="F181:F182"/>
    <mergeCell ref="G181:G182"/>
    <mergeCell ref="A145:A146"/>
    <mergeCell ref="F145:F146"/>
    <mergeCell ref="G145:G146"/>
    <mergeCell ref="B145:D145"/>
    <mergeCell ref="E145:E146"/>
    <mergeCell ref="A111:A112"/>
    <mergeCell ref="F111:F112"/>
    <mergeCell ref="G111:G112"/>
    <mergeCell ref="B111:D111"/>
    <mergeCell ref="E111:E112"/>
    <mergeCell ref="A77:A78"/>
    <mergeCell ref="F77:F78"/>
    <mergeCell ref="G77:G78"/>
    <mergeCell ref="B77:D77"/>
    <mergeCell ref="E77:E78"/>
    <mergeCell ref="A45:A46"/>
    <mergeCell ref="F45:F46"/>
    <mergeCell ref="G45:G46"/>
    <mergeCell ref="B45:D45"/>
    <mergeCell ref="E45:E46"/>
    <mergeCell ref="F8:G8"/>
    <mergeCell ref="A11:A12"/>
    <mergeCell ref="F11:F12"/>
    <mergeCell ref="G11:G12"/>
    <mergeCell ref="B11:D11"/>
    <mergeCell ref="E11:E12"/>
  </mergeCells>
  <conditionalFormatting sqref="F364">
    <cfRule type="duplicateValues" dxfId="289" priority="144"/>
  </conditionalFormatting>
  <conditionalFormatting sqref="F363">
    <cfRule type="duplicateValues" dxfId="288" priority="143"/>
  </conditionalFormatting>
  <conditionalFormatting sqref="A107:G107">
    <cfRule type="cellIs" dxfId="287" priority="111" operator="equal">
      <formula>0</formula>
    </cfRule>
  </conditionalFormatting>
  <conditionalFormatting sqref="A98:F98">
    <cfRule type="cellIs" dxfId="286" priority="107" operator="equal">
      <formula>0</formula>
    </cfRule>
  </conditionalFormatting>
  <conditionalFormatting sqref="A132:G132">
    <cfRule type="cellIs" dxfId="285" priority="101" operator="equal">
      <formula>0</formula>
    </cfRule>
  </conditionalFormatting>
  <conditionalFormatting sqref="A166:G166">
    <cfRule type="cellIs" dxfId="284" priority="73" operator="equal">
      <formula>0</formula>
    </cfRule>
  </conditionalFormatting>
  <conditionalFormatting sqref="A23:G23">
    <cfRule type="cellIs" dxfId="283" priority="127" operator="equal">
      <formula>0</formula>
    </cfRule>
  </conditionalFormatting>
  <conditionalFormatting sqref="A26:G26">
    <cfRule type="cellIs" dxfId="282" priority="126" operator="equal">
      <formula>0</formula>
    </cfRule>
  </conditionalFormatting>
  <conditionalFormatting sqref="A38:G38">
    <cfRule type="cellIs" dxfId="281" priority="125" operator="equal">
      <formula>0</formula>
    </cfRule>
  </conditionalFormatting>
  <conditionalFormatting sqref="A41:G41">
    <cfRule type="cellIs" dxfId="280" priority="124" operator="equal">
      <formula>0</formula>
    </cfRule>
  </conditionalFormatting>
  <conditionalFormatting sqref="A17:G17">
    <cfRule type="cellIs" dxfId="279" priority="123" operator="equal">
      <formula>0</formula>
    </cfRule>
  </conditionalFormatting>
  <conditionalFormatting sqref="A15:G15">
    <cfRule type="cellIs" dxfId="278" priority="122" operator="equal">
      <formula>0</formula>
    </cfRule>
  </conditionalFormatting>
  <conditionalFormatting sqref="A30:G30">
    <cfRule type="cellIs" dxfId="277" priority="121" operator="equal">
      <formula>0</formula>
    </cfRule>
  </conditionalFormatting>
  <conditionalFormatting sqref="A32:G32">
    <cfRule type="cellIs" dxfId="276" priority="120" operator="equal">
      <formula>0</formula>
    </cfRule>
  </conditionalFormatting>
  <conditionalFormatting sqref="A56:G56">
    <cfRule type="cellIs" dxfId="275" priority="119" operator="equal">
      <formula>0</formula>
    </cfRule>
  </conditionalFormatting>
  <conditionalFormatting sqref="A59:G59">
    <cfRule type="cellIs" dxfId="274" priority="118" operator="equal">
      <formula>0</formula>
    </cfRule>
  </conditionalFormatting>
  <conditionalFormatting sqref="A73:G73">
    <cfRule type="cellIs" dxfId="273" priority="117" operator="equal">
      <formula>0</formula>
    </cfRule>
  </conditionalFormatting>
  <conditionalFormatting sqref="A49:G49">
    <cfRule type="cellIs" dxfId="272" priority="116" operator="equal">
      <formula>0</formula>
    </cfRule>
  </conditionalFormatting>
  <conditionalFormatting sqref="A51:G51">
    <cfRule type="cellIs" dxfId="271" priority="115" operator="equal">
      <formula>0</formula>
    </cfRule>
  </conditionalFormatting>
  <conditionalFormatting sqref="A63:G63">
    <cfRule type="cellIs" dxfId="270" priority="114" operator="equal">
      <formula>0</formula>
    </cfRule>
  </conditionalFormatting>
  <conditionalFormatting sqref="A65:G65">
    <cfRule type="cellIs" dxfId="269" priority="113" operator="equal">
      <formula>0</formula>
    </cfRule>
  </conditionalFormatting>
  <conditionalFormatting sqref="A92:G92">
    <cfRule type="cellIs" dxfId="268" priority="112" operator="equal">
      <formula>0</formula>
    </cfRule>
  </conditionalFormatting>
  <conditionalFormatting sqref="A247:G247">
    <cfRule type="cellIs" dxfId="267" priority="65" operator="equal">
      <formula>0</formula>
    </cfRule>
  </conditionalFormatting>
  <conditionalFormatting sqref="A339:G339">
    <cfRule type="cellIs" dxfId="266" priority="1" operator="equal">
      <formula>0</formula>
    </cfRule>
  </conditionalFormatting>
  <conditionalFormatting sqref="A84:G84">
    <cfRule type="cellIs" dxfId="265" priority="110" operator="equal">
      <formula>0</formula>
    </cfRule>
  </conditionalFormatting>
  <conditionalFormatting sqref="A83:F83">
    <cfRule type="cellIs" dxfId="264" priority="109" operator="equal">
      <formula>0</formula>
    </cfRule>
  </conditionalFormatting>
  <conditionalFormatting sqref="A99:G99">
    <cfRule type="cellIs" dxfId="263" priority="108" operator="equal">
      <formula>0</formula>
    </cfRule>
  </conditionalFormatting>
  <conditionalFormatting sqref="A125:G126">
    <cfRule type="cellIs" dxfId="262" priority="106" operator="equal">
      <formula>0</formula>
    </cfRule>
  </conditionalFormatting>
  <conditionalFormatting sqref="A141:G141">
    <cfRule type="cellIs" dxfId="261" priority="105" operator="equal">
      <formula>0</formula>
    </cfRule>
  </conditionalFormatting>
  <conditionalFormatting sqref="A115:G115">
    <cfRule type="cellIs" dxfId="260" priority="104" operator="equal">
      <formula>0</formula>
    </cfRule>
  </conditionalFormatting>
  <conditionalFormatting sqref="A117:G117">
    <cfRule type="cellIs" dxfId="259" priority="103" operator="equal">
      <formula>0</formula>
    </cfRule>
  </conditionalFormatting>
  <conditionalFormatting sqref="A130:G130">
    <cfRule type="cellIs" dxfId="258" priority="102" operator="equal">
      <formula>0</formula>
    </cfRule>
  </conditionalFormatting>
  <conditionalFormatting sqref="A160:G160">
    <cfRule type="cellIs" dxfId="257" priority="100" operator="equal">
      <formula>0</formula>
    </cfRule>
  </conditionalFormatting>
  <conditionalFormatting sqref="A175:G175">
    <cfRule type="cellIs" dxfId="256" priority="99" operator="equal">
      <formula>0</formula>
    </cfRule>
  </conditionalFormatting>
  <conditionalFormatting sqref="F148">
    <cfRule type="duplicateValues" dxfId="255" priority="97"/>
    <cfRule type="duplicateValues" dxfId="254" priority="98"/>
  </conditionalFormatting>
  <conditionalFormatting sqref="F148">
    <cfRule type="duplicateValues" dxfId="253" priority="96"/>
  </conditionalFormatting>
  <conditionalFormatting sqref="F148">
    <cfRule type="duplicateValues" dxfId="252" priority="95"/>
  </conditionalFormatting>
  <conditionalFormatting sqref="F148">
    <cfRule type="duplicateValues" dxfId="251" priority="94"/>
  </conditionalFormatting>
  <conditionalFormatting sqref="F148">
    <cfRule type="duplicateValues" dxfId="250" priority="93"/>
  </conditionalFormatting>
  <conditionalFormatting sqref="F148">
    <cfRule type="duplicateValues" dxfId="249" priority="92"/>
  </conditionalFormatting>
  <conditionalFormatting sqref="F148">
    <cfRule type="duplicateValues" dxfId="248" priority="91"/>
  </conditionalFormatting>
  <conditionalFormatting sqref="F148">
    <cfRule type="duplicateValues" dxfId="247" priority="90"/>
  </conditionalFormatting>
  <conditionalFormatting sqref="F148">
    <cfRule type="duplicateValues" dxfId="246" priority="89"/>
  </conditionalFormatting>
  <conditionalFormatting sqref="F148">
    <cfRule type="duplicateValues" dxfId="245" priority="88"/>
  </conditionalFormatting>
  <conditionalFormatting sqref="F148">
    <cfRule type="duplicateValues" dxfId="244" priority="87"/>
  </conditionalFormatting>
  <conditionalFormatting sqref="A151:G151">
    <cfRule type="cellIs" dxfId="243" priority="86" operator="equal">
      <formula>0</formula>
    </cfRule>
  </conditionalFormatting>
  <conditionalFormatting sqref="F163">
    <cfRule type="duplicateValues" dxfId="242" priority="84"/>
    <cfRule type="duplicateValues" dxfId="241" priority="85"/>
  </conditionalFormatting>
  <conditionalFormatting sqref="F163">
    <cfRule type="duplicateValues" dxfId="240" priority="83"/>
  </conditionalFormatting>
  <conditionalFormatting sqref="F163">
    <cfRule type="duplicateValues" dxfId="239" priority="82"/>
  </conditionalFormatting>
  <conditionalFormatting sqref="F163">
    <cfRule type="duplicateValues" dxfId="238" priority="81"/>
  </conditionalFormatting>
  <conditionalFormatting sqref="F163">
    <cfRule type="duplicateValues" dxfId="237" priority="80"/>
  </conditionalFormatting>
  <conditionalFormatting sqref="F163">
    <cfRule type="duplicateValues" dxfId="236" priority="79"/>
  </conditionalFormatting>
  <conditionalFormatting sqref="F163">
    <cfRule type="duplicateValues" dxfId="235" priority="78"/>
  </conditionalFormatting>
  <conditionalFormatting sqref="F163">
    <cfRule type="duplicateValues" dxfId="234" priority="77"/>
  </conditionalFormatting>
  <conditionalFormatting sqref="F163">
    <cfRule type="duplicateValues" dxfId="233" priority="76"/>
  </conditionalFormatting>
  <conditionalFormatting sqref="F163">
    <cfRule type="duplicateValues" dxfId="232" priority="75"/>
  </conditionalFormatting>
  <conditionalFormatting sqref="F163">
    <cfRule type="duplicateValues" dxfId="231" priority="74"/>
  </conditionalFormatting>
  <conditionalFormatting sqref="A196:G196">
    <cfRule type="cellIs" dxfId="230" priority="72" operator="equal">
      <formula>0</formula>
    </cfRule>
  </conditionalFormatting>
  <conditionalFormatting sqref="A211:G211">
    <cfRule type="cellIs" dxfId="229" priority="71" operator="equal">
      <formula>0</formula>
    </cfRule>
  </conditionalFormatting>
  <conditionalFormatting sqref="A187:G187">
    <cfRule type="cellIs" dxfId="228" priority="70" operator="equal">
      <formula>0</formula>
    </cfRule>
  </conditionalFormatting>
  <conditionalFormatting sqref="A202:G202">
    <cfRule type="cellIs" dxfId="227" priority="69" operator="equal">
      <formula>0</formula>
    </cfRule>
  </conditionalFormatting>
  <conditionalFormatting sqref="A228:G228">
    <cfRule type="cellIs" dxfId="226" priority="68" operator="equal">
      <formula>0</formula>
    </cfRule>
  </conditionalFormatting>
  <conditionalFormatting sqref="A231:G231">
    <cfRule type="cellIs" dxfId="225" priority="67" operator="equal">
      <formula>0</formula>
    </cfRule>
  </conditionalFormatting>
  <conditionalFormatting sqref="A244:G244">
    <cfRule type="cellIs" dxfId="224" priority="66" operator="equal">
      <formula>0</formula>
    </cfRule>
  </conditionalFormatting>
  <conditionalFormatting sqref="A222:G222">
    <cfRule type="cellIs" dxfId="223" priority="64" operator="equal">
      <formula>0</formula>
    </cfRule>
  </conditionalFormatting>
  <conditionalFormatting sqref="A238:G238">
    <cfRule type="cellIs" dxfId="222" priority="63" operator="equal">
      <formula>0</formula>
    </cfRule>
  </conditionalFormatting>
  <conditionalFormatting sqref="F261">
    <cfRule type="duplicateValues" dxfId="221" priority="61"/>
  </conditionalFormatting>
  <conditionalFormatting sqref="F261">
    <cfRule type="duplicateValues" dxfId="220" priority="62"/>
  </conditionalFormatting>
  <conditionalFormatting sqref="F261">
    <cfRule type="duplicateValues" dxfId="219" priority="60"/>
  </conditionalFormatting>
  <conditionalFormatting sqref="F261">
    <cfRule type="duplicateValues" dxfId="218" priority="59"/>
  </conditionalFormatting>
  <conditionalFormatting sqref="F261">
    <cfRule type="duplicateValues" dxfId="217" priority="58"/>
  </conditionalFormatting>
  <conditionalFormatting sqref="F261">
    <cfRule type="duplicateValues" dxfId="216" priority="57"/>
  </conditionalFormatting>
  <conditionalFormatting sqref="F261">
    <cfRule type="duplicateValues" dxfId="215" priority="56"/>
  </conditionalFormatting>
  <conditionalFormatting sqref="F261">
    <cfRule type="duplicateValues" dxfId="214" priority="55"/>
  </conditionalFormatting>
  <conditionalFormatting sqref="F261">
    <cfRule type="duplicateValues" dxfId="213" priority="54"/>
  </conditionalFormatting>
  <conditionalFormatting sqref="F261">
    <cfRule type="duplicateValues" dxfId="212" priority="53"/>
  </conditionalFormatting>
  <conditionalFormatting sqref="F261">
    <cfRule type="duplicateValues" dxfId="211" priority="52"/>
  </conditionalFormatting>
  <conditionalFormatting sqref="A266:G266">
    <cfRule type="cellIs" dxfId="210" priority="51" operator="equal">
      <formula>0</formula>
    </cfRule>
  </conditionalFormatting>
  <conditionalFormatting sqref="F276">
    <cfRule type="duplicateValues" dxfId="209" priority="49"/>
  </conditionalFormatting>
  <conditionalFormatting sqref="F276">
    <cfRule type="duplicateValues" dxfId="208" priority="50"/>
  </conditionalFormatting>
  <conditionalFormatting sqref="F276">
    <cfRule type="duplicateValues" dxfId="207" priority="48"/>
  </conditionalFormatting>
  <conditionalFormatting sqref="F276">
    <cfRule type="duplicateValues" dxfId="206" priority="47"/>
  </conditionalFormatting>
  <conditionalFormatting sqref="F276">
    <cfRule type="duplicateValues" dxfId="205" priority="46"/>
  </conditionalFormatting>
  <conditionalFormatting sqref="F276">
    <cfRule type="duplicateValues" dxfId="204" priority="45"/>
  </conditionalFormatting>
  <conditionalFormatting sqref="F276">
    <cfRule type="duplicateValues" dxfId="203" priority="44"/>
  </conditionalFormatting>
  <conditionalFormatting sqref="F276">
    <cfRule type="duplicateValues" dxfId="202" priority="43"/>
  </conditionalFormatting>
  <conditionalFormatting sqref="F276">
    <cfRule type="duplicateValues" dxfId="201" priority="42"/>
  </conditionalFormatting>
  <conditionalFormatting sqref="F276">
    <cfRule type="duplicateValues" dxfId="200" priority="41"/>
  </conditionalFormatting>
  <conditionalFormatting sqref="F276">
    <cfRule type="duplicateValues" dxfId="199" priority="40"/>
  </conditionalFormatting>
  <conditionalFormatting sqref="A281:G281">
    <cfRule type="cellIs" dxfId="198" priority="39" operator="equal">
      <formula>0</formula>
    </cfRule>
  </conditionalFormatting>
  <conditionalFormatting sqref="A255:G255">
    <cfRule type="cellIs" dxfId="197" priority="38" operator="equal">
      <formula>0</formula>
    </cfRule>
  </conditionalFormatting>
  <conditionalFormatting sqref="A257:G257">
    <cfRule type="cellIs" dxfId="196" priority="37" operator="equal">
      <formula>0</formula>
    </cfRule>
  </conditionalFormatting>
  <conditionalFormatting sqref="A270:G270">
    <cfRule type="cellIs" dxfId="195" priority="36" operator="equal">
      <formula>0</formula>
    </cfRule>
  </conditionalFormatting>
  <conditionalFormatting sqref="A272:G272">
    <cfRule type="cellIs" dxfId="194" priority="35" operator="equal">
      <formula>0</formula>
    </cfRule>
  </conditionalFormatting>
  <conditionalFormatting sqref="A299:G299">
    <cfRule type="cellIs" dxfId="193" priority="34" operator="equal">
      <formula>0</formula>
    </cfRule>
  </conditionalFormatting>
  <conditionalFormatting sqref="A300:G300">
    <cfRule type="cellIs" dxfId="192" priority="33" operator="equal">
      <formula>0</formula>
    </cfRule>
  </conditionalFormatting>
  <conditionalFormatting sqref="A314:G314">
    <cfRule type="cellIs" dxfId="191" priority="32" operator="equal">
      <formula>0</formula>
    </cfRule>
  </conditionalFormatting>
  <conditionalFormatting sqref="A315:G315">
    <cfRule type="cellIs" dxfId="190" priority="31" operator="equal">
      <formula>0</formula>
    </cfRule>
  </conditionalFormatting>
  <conditionalFormatting sqref="A291:G291">
    <cfRule type="cellIs" dxfId="189" priority="30" operator="equal">
      <formula>0</formula>
    </cfRule>
  </conditionalFormatting>
  <conditionalFormatting sqref="A306:G306">
    <cfRule type="cellIs" dxfId="188" priority="29" operator="equal">
      <formula>0</formula>
    </cfRule>
  </conditionalFormatting>
  <conditionalFormatting sqref="A333:G333">
    <cfRule type="cellIs" dxfId="187" priority="28" operator="equal">
      <formula>0</formula>
    </cfRule>
  </conditionalFormatting>
  <conditionalFormatting sqref="A347:G347">
    <cfRule type="cellIs" dxfId="186" priority="27" operator="equal">
      <formula>0</formula>
    </cfRule>
  </conditionalFormatting>
  <conditionalFormatting sqref="F322">
    <cfRule type="duplicateValues" dxfId="185" priority="25"/>
    <cfRule type="duplicateValues" dxfId="184" priority="26"/>
  </conditionalFormatting>
  <conditionalFormatting sqref="F322">
    <cfRule type="duplicateValues" dxfId="183" priority="24"/>
  </conditionalFormatting>
  <conditionalFormatting sqref="F322">
    <cfRule type="duplicateValues" dxfId="182" priority="23"/>
  </conditionalFormatting>
  <conditionalFormatting sqref="F322">
    <cfRule type="duplicateValues" dxfId="181" priority="22"/>
  </conditionalFormatting>
  <conditionalFormatting sqref="F322">
    <cfRule type="duplicateValues" dxfId="180" priority="21"/>
  </conditionalFormatting>
  <conditionalFormatting sqref="F322">
    <cfRule type="duplicateValues" dxfId="179" priority="20"/>
  </conditionalFormatting>
  <conditionalFormatting sqref="F322">
    <cfRule type="duplicateValues" dxfId="178" priority="19"/>
  </conditionalFormatting>
  <conditionalFormatting sqref="F322">
    <cfRule type="duplicateValues" dxfId="177" priority="18"/>
  </conditionalFormatting>
  <conditionalFormatting sqref="F322">
    <cfRule type="duplicateValues" dxfId="176" priority="17"/>
  </conditionalFormatting>
  <conditionalFormatting sqref="F322">
    <cfRule type="duplicateValues" dxfId="175" priority="16"/>
  </conditionalFormatting>
  <conditionalFormatting sqref="F322">
    <cfRule type="duplicateValues" dxfId="174" priority="15"/>
  </conditionalFormatting>
  <conditionalFormatting sqref="A325:G325">
    <cfRule type="cellIs" dxfId="173" priority="14" operator="equal">
      <formula>0</formula>
    </cfRule>
  </conditionalFormatting>
  <conditionalFormatting sqref="F336">
    <cfRule type="duplicateValues" dxfId="172" priority="12"/>
    <cfRule type="duplicateValues" dxfId="171" priority="13"/>
  </conditionalFormatting>
  <conditionalFormatting sqref="F336">
    <cfRule type="duplicateValues" dxfId="170" priority="11"/>
  </conditionalFormatting>
  <conditionalFormatting sqref="F336">
    <cfRule type="duplicateValues" dxfId="169" priority="10"/>
  </conditionalFormatting>
  <conditionalFormatting sqref="F336">
    <cfRule type="duplicateValues" dxfId="168" priority="9"/>
  </conditionalFormatting>
  <conditionalFormatting sqref="F336">
    <cfRule type="duplicateValues" dxfId="167" priority="8"/>
  </conditionalFormatting>
  <conditionalFormatting sqref="F336">
    <cfRule type="duplicateValues" dxfId="166" priority="7"/>
  </conditionalFormatting>
  <conditionalFormatting sqref="F336">
    <cfRule type="duplicateValues" dxfId="165" priority="6"/>
  </conditionalFormatting>
  <conditionalFormatting sqref="F336">
    <cfRule type="duplicateValues" dxfId="164" priority="5"/>
  </conditionalFormatting>
  <conditionalFormatting sqref="F336">
    <cfRule type="duplicateValues" dxfId="163" priority="4"/>
  </conditionalFormatting>
  <conditionalFormatting sqref="F336">
    <cfRule type="duplicateValues" dxfId="162" priority="3"/>
  </conditionalFormatting>
  <conditionalFormatting sqref="F336">
    <cfRule type="duplicateValues" dxfId="161" priority="2"/>
  </conditionalFormatting>
  <pageMargins left="0.59055118110236227" right="0" top="0" bottom="0" header="0.31496062992125984" footer="0.31496062992125984"/>
  <pageSetup paperSize="9" scale="65" orientation="portrait" r:id="rId1"/>
  <rowBreaks count="4" manualBreakCount="4">
    <brk id="73" max="16383" man="1"/>
    <brk id="177" max="16383" man="1"/>
    <brk id="247" max="16383" man="1"/>
    <brk id="31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N91"/>
  <sheetViews>
    <sheetView view="pageBreakPreview" zoomScale="75" zoomScaleNormal="100" zoomScaleSheetLayoutView="75" workbookViewId="0">
      <pane ySplit="1" topLeftCell="A2" activePane="bottomLeft" state="frozen"/>
      <selection pane="bottomLeft" activeCell="F16" sqref="F16"/>
    </sheetView>
  </sheetViews>
  <sheetFormatPr defaultColWidth="9.140625" defaultRowHeight="12.75" x14ac:dyDescent="0.25"/>
  <cols>
    <col min="1" max="1" width="10.7109375" style="395" customWidth="1"/>
    <col min="2" max="5" width="7.28515625" style="358" customWidth="1"/>
    <col min="6" max="6" width="53.140625" style="322" customWidth="1"/>
    <col min="7" max="7" width="10.7109375" style="322" customWidth="1"/>
    <col min="8" max="8" width="10" style="323" customWidth="1"/>
    <col min="9" max="16384" width="9.140625" style="323"/>
  </cols>
  <sheetData>
    <row r="1" spans="1:8" x14ac:dyDescent="0.25">
      <c r="A1" s="357" t="s">
        <v>0</v>
      </c>
      <c r="G1" s="323"/>
    </row>
    <row r="2" spans="1:8" x14ac:dyDescent="0.25">
      <c r="A2" s="357"/>
      <c r="B2" s="359"/>
      <c r="C2" s="359"/>
      <c r="D2" s="359"/>
      <c r="E2" s="359"/>
      <c r="F2" s="324"/>
      <c r="G2" s="323"/>
    </row>
    <row r="3" spans="1:8" x14ac:dyDescent="0.25">
      <c r="A3" s="360" t="s">
        <v>5</v>
      </c>
      <c r="B3" s="361"/>
      <c r="C3" s="361"/>
      <c r="D3" s="361"/>
      <c r="E3" s="361"/>
      <c r="F3" s="325"/>
      <c r="G3" s="326" t="s">
        <v>8</v>
      </c>
    </row>
    <row r="4" spans="1:8" x14ac:dyDescent="0.25">
      <c r="A4" s="357" t="s">
        <v>6</v>
      </c>
      <c r="B4" s="361"/>
      <c r="C4" s="361"/>
      <c r="D4" s="361"/>
      <c r="E4" s="361"/>
      <c r="F4" s="325"/>
      <c r="G4" s="327" t="s">
        <v>7</v>
      </c>
    </row>
    <row r="5" spans="1:8" x14ac:dyDescent="0.25">
      <c r="A5" s="360" t="s">
        <v>10</v>
      </c>
      <c r="G5" s="327" t="s">
        <v>56</v>
      </c>
    </row>
    <row r="6" spans="1:8" x14ac:dyDescent="0.25">
      <c r="A6" s="362" t="s">
        <v>11</v>
      </c>
      <c r="G6" s="328"/>
    </row>
    <row r="7" spans="1:8" x14ac:dyDescent="0.25">
      <c r="A7" s="671" t="s">
        <v>1</v>
      </c>
      <c r="B7" s="671"/>
      <c r="C7" s="671"/>
      <c r="D7" s="671"/>
      <c r="E7" s="671"/>
      <c r="F7" s="671"/>
      <c r="G7" s="671"/>
    </row>
    <row r="8" spans="1:8" x14ac:dyDescent="0.25">
      <c r="A8" s="360"/>
      <c r="B8" s="363"/>
      <c r="C8" s="363"/>
      <c r="D8" s="363"/>
      <c r="E8" s="363"/>
      <c r="F8" s="671" t="s">
        <v>12</v>
      </c>
      <c r="G8" s="671"/>
    </row>
    <row r="9" spans="1:8" x14ac:dyDescent="0.25">
      <c r="A9" s="364"/>
      <c r="B9" s="364"/>
      <c r="C9" s="364"/>
      <c r="D9" s="364"/>
      <c r="E9" s="364"/>
      <c r="F9" s="330" t="s">
        <v>13</v>
      </c>
      <c r="G9" s="329"/>
    </row>
    <row r="10" spans="1:8" ht="14.25" x14ac:dyDescent="0.25">
      <c r="A10" s="365"/>
      <c r="B10" s="365"/>
      <c r="C10" s="365"/>
      <c r="D10" s="365"/>
      <c r="E10" s="365"/>
      <c r="F10" s="331" t="s">
        <v>279</v>
      </c>
      <c r="G10" s="332"/>
      <c r="H10" s="402"/>
    </row>
    <row r="11" spans="1:8" s="333" customFormat="1" ht="15" customHeight="1" x14ac:dyDescent="0.25">
      <c r="A11" s="672" t="s">
        <v>15</v>
      </c>
      <c r="B11" s="674" t="s">
        <v>18</v>
      </c>
      <c r="C11" s="675"/>
      <c r="D11" s="676"/>
      <c r="E11" s="677" t="s">
        <v>19</v>
      </c>
      <c r="F11" s="679" t="s">
        <v>16</v>
      </c>
      <c r="G11" s="679" t="s">
        <v>17</v>
      </c>
      <c r="H11" s="666" t="s">
        <v>269</v>
      </c>
    </row>
    <row r="12" spans="1:8" s="333" customFormat="1" ht="17.25" customHeight="1" x14ac:dyDescent="0.25">
      <c r="A12" s="673"/>
      <c r="B12" s="366" t="s">
        <v>20</v>
      </c>
      <c r="C12" s="366" t="s">
        <v>21</v>
      </c>
      <c r="D12" s="366" t="s">
        <v>22</v>
      </c>
      <c r="E12" s="678"/>
      <c r="F12" s="680"/>
      <c r="G12" s="680"/>
      <c r="H12" s="666"/>
    </row>
    <row r="13" spans="1:8" ht="15" customHeight="1" x14ac:dyDescent="0.25">
      <c r="A13" s="367" t="s">
        <v>4</v>
      </c>
      <c r="B13" s="368"/>
      <c r="C13" s="368"/>
      <c r="D13" s="368"/>
      <c r="E13" s="369"/>
      <c r="F13" s="335" t="s">
        <v>294</v>
      </c>
      <c r="G13" s="334">
        <v>70</v>
      </c>
      <c r="H13" s="432"/>
    </row>
    <row r="14" spans="1:8" ht="15" customHeight="1" x14ac:dyDescent="0.25">
      <c r="A14" s="370" t="s">
        <v>34</v>
      </c>
      <c r="B14" s="371">
        <v>0.16</v>
      </c>
      <c r="C14" s="371">
        <v>0.03</v>
      </c>
      <c r="D14" s="371">
        <v>15.49</v>
      </c>
      <c r="E14" s="372">
        <v>64</v>
      </c>
      <c r="F14" s="336" t="s">
        <v>62</v>
      </c>
      <c r="G14" s="337">
        <v>222</v>
      </c>
      <c r="H14" s="430">
        <v>62.25</v>
      </c>
    </row>
    <row r="15" spans="1:8" s="333" customFormat="1" x14ac:dyDescent="0.25">
      <c r="A15" s="373"/>
      <c r="B15" s="374">
        <v>0.16</v>
      </c>
      <c r="C15" s="374">
        <v>0.03</v>
      </c>
      <c r="D15" s="374">
        <v>15.49</v>
      </c>
      <c r="E15" s="375">
        <v>64</v>
      </c>
      <c r="F15" s="338" t="s">
        <v>24</v>
      </c>
      <c r="G15" s="339">
        <v>292</v>
      </c>
      <c r="H15" s="433"/>
    </row>
    <row r="16" spans="1:8" x14ac:dyDescent="0.25">
      <c r="A16" s="376"/>
      <c r="B16" s="377"/>
      <c r="C16" s="377"/>
      <c r="D16" s="377"/>
      <c r="E16" s="378"/>
      <c r="F16" s="342"/>
      <c r="G16" s="343"/>
    </row>
    <row r="17" spans="1:8" x14ac:dyDescent="0.25">
      <c r="A17" s="364"/>
      <c r="B17" s="364"/>
      <c r="C17" s="364"/>
      <c r="D17" s="364"/>
      <c r="E17" s="364"/>
      <c r="F17" s="330" t="s">
        <v>30</v>
      </c>
      <c r="G17" s="329"/>
    </row>
    <row r="18" spans="1:8" ht="14.25" x14ac:dyDescent="0.25">
      <c r="A18" s="365"/>
      <c r="B18" s="365"/>
      <c r="C18" s="365"/>
      <c r="D18" s="365"/>
      <c r="E18" s="365"/>
      <c r="F18" s="331" t="s">
        <v>279</v>
      </c>
      <c r="G18" s="332"/>
      <c r="H18" s="402"/>
    </row>
    <row r="19" spans="1:8" s="333" customFormat="1" ht="15" customHeight="1" x14ac:dyDescent="0.25">
      <c r="A19" s="681" t="s">
        <v>15</v>
      </c>
      <c r="B19" s="682" t="s">
        <v>18</v>
      </c>
      <c r="C19" s="683"/>
      <c r="D19" s="684"/>
      <c r="E19" s="685" t="s">
        <v>19</v>
      </c>
      <c r="F19" s="686" t="s">
        <v>16</v>
      </c>
      <c r="G19" s="686" t="s">
        <v>17</v>
      </c>
      <c r="H19" s="666" t="s">
        <v>269</v>
      </c>
    </row>
    <row r="20" spans="1:8" s="333" customFormat="1" ht="17.25" customHeight="1" x14ac:dyDescent="0.25">
      <c r="A20" s="673"/>
      <c r="B20" s="366" t="s">
        <v>20</v>
      </c>
      <c r="C20" s="366" t="s">
        <v>21</v>
      </c>
      <c r="D20" s="366" t="s">
        <v>22</v>
      </c>
      <c r="E20" s="678"/>
      <c r="F20" s="680"/>
      <c r="G20" s="680"/>
      <c r="H20" s="666"/>
    </row>
    <row r="21" spans="1:8" ht="15" customHeight="1" x14ac:dyDescent="0.25">
      <c r="A21" s="367" t="s">
        <v>4</v>
      </c>
      <c r="B21" s="368"/>
      <c r="C21" s="368"/>
      <c r="D21" s="368"/>
      <c r="E21" s="369"/>
      <c r="F21" s="335" t="s">
        <v>297</v>
      </c>
      <c r="G21" s="334">
        <v>50</v>
      </c>
      <c r="H21" s="432"/>
    </row>
    <row r="22" spans="1:8" ht="15" customHeight="1" x14ac:dyDescent="0.25">
      <c r="A22" s="379" t="s">
        <v>181</v>
      </c>
      <c r="B22" s="380">
        <v>0.18</v>
      </c>
      <c r="C22" s="380">
        <v>0.08</v>
      </c>
      <c r="D22" s="380">
        <v>7.99</v>
      </c>
      <c r="E22" s="380">
        <v>33</v>
      </c>
      <c r="F22" s="344" t="s">
        <v>182</v>
      </c>
      <c r="G22" s="345">
        <v>200</v>
      </c>
      <c r="H22" s="430">
        <v>62.25</v>
      </c>
    </row>
    <row r="23" spans="1:8" s="333" customFormat="1" x14ac:dyDescent="0.25">
      <c r="A23" s="373"/>
      <c r="B23" s="374">
        <v>0.18</v>
      </c>
      <c r="C23" s="374">
        <v>0.08</v>
      </c>
      <c r="D23" s="374">
        <v>7.99</v>
      </c>
      <c r="E23" s="375">
        <v>33</v>
      </c>
      <c r="F23" s="338" t="s">
        <v>24</v>
      </c>
      <c r="G23" s="339">
        <v>250</v>
      </c>
      <c r="H23" s="433"/>
    </row>
    <row r="24" spans="1:8" s="333" customFormat="1" x14ac:dyDescent="0.25">
      <c r="A24" s="381"/>
      <c r="B24" s="361"/>
      <c r="C24" s="361"/>
      <c r="D24" s="361"/>
      <c r="E24" s="382"/>
      <c r="F24" s="346"/>
      <c r="G24" s="346"/>
      <c r="H24" s="340"/>
    </row>
    <row r="25" spans="1:8" x14ac:dyDescent="0.25">
      <c r="A25" s="364"/>
      <c r="B25" s="364"/>
      <c r="C25" s="364"/>
      <c r="D25" s="364"/>
      <c r="E25" s="364"/>
      <c r="F25" s="330" t="s">
        <v>35</v>
      </c>
      <c r="G25" s="329"/>
    </row>
    <row r="26" spans="1:8" ht="14.25" x14ac:dyDescent="0.25">
      <c r="A26" s="365"/>
      <c r="B26" s="365"/>
      <c r="C26" s="365"/>
      <c r="D26" s="365"/>
      <c r="E26" s="365"/>
      <c r="F26" s="331" t="s">
        <v>279</v>
      </c>
      <c r="G26" s="332"/>
      <c r="H26" s="402"/>
    </row>
    <row r="27" spans="1:8" s="333" customFormat="1" ht="15" customHeight="1" x14ac:dyDescent="0.25">
      <c r="A27" s="681" t="s">
        <v>15</v>
      </c>
      <c r="B27" s="682" t="s">
        <v>18</v>
      </c>
      <c r="C27" s="683"/>
      <c r="D27" s="684"/>
      <c r="E27" s="685" t="s">
        <v>19</v>
      </c>
      <c r="F27" s="686" t="s">
        <v>16</v>
      </c>
      <c r="G27" s="686" t="s">
        <v>17</v>
      </c>
      <c r="H27" s="666" t="s">
        <v>269</v>
      </c>
    </row>
    <row r="28" spans="1:8" s="333" customFormat="1" ht="17.25" customHeight="1" x14ac:dyDescent="0.25">
      <c r="A28" s="673"/>
      <c r="B28" s="366" t="s">
        <v>20</v>
      </c>
      <c r="C28" s="366" t="s">
        <v>21</v>
      </c>
      <c r="D28" s="366" t="s">
        <v>22</v>
      </c>
      <c r="E28" s="678"/>
      <c r="F28" s="680"/>
      <c r="G28" s="680"/>
      <c r="H28" s="666"/>
    </row>
    <row r="29" spans="1:8" ht="15" customHeight="1" x14ac:dyDescent="0.25">
      <c r="A29" s="367" t="s">
        <v>4</v>
      </c>
      <c r="B29" s="368"/>
      <c r="C29" s="368"/>
      <c r="D29" s="368"/>
      <c r="E29" s="369"/>
      <c r="F29" s="335" t="s">
        <v>296</v>
      </c>
      <c r="G29" s="334">
        <v>100</v>
      </c>
      <c r="H29" s="432"/>
    </row>
    <row r="30" spans="1:8" ht="15" customHeight="1" x14ac:dyDescent="0.25">
      <c r="A30" s="383" t="s">
        <v>23</v>
      </c>
      <c r="B30" s="384">
        <v>0.1</v>
      </c>
      <c r="C30" s="384">
        <v>0.03</v>
      </c>
      <c r="D30" s="384">
        <v>15.28</v>
      </c>
      <c r="E30" s="385">
        <v>62</v>
      </c>
      <c r="F30" s="336" t="s">
        <v>58</v>
      </c>
      <c r="G30" s="347">
        <v>215</v>
      </c>
      <c r="H30" s="430">
        <v>62.25</v>
      </c>
    </row>
    <row r="31" spans="1:8" s="333" customFormat="1" x14ac:dyDescent="0.25">
      <c r="A31" s="373"/>
      <c r="B31" s="374">
        <v>0.1</v>
      </c>
      <c r="C31" s="374">
        <v>0.03</v>
      </c>
      <c r="D31" s="374">
        <v>15.28</v>
      </c>
      <c r="E31" s="375">
        <v>62</v>
      </c>
      <c r="F31" s="338" t="s">
        <v>24</v>
      </c>
      <c r="G31" s="339">
        <v>315</v>
      </c>
      <c r="H31" s="433"/>
    </row>
    <row r="32" spans="1:8" s="333" customFormat="1" x14ac:dyDescent="0.25">
      <c r="A32" s="376"/>
      <c r="B32" s="377"/>
      <c r="C32" s="377"/>
      <c r="D32" s="377"/>
      <c r="E32" s="378"/>
      <c r="F32" s="342"/>
      <c r="G32" s="341"/>
      <c r="H32" s="340"/>
    </row>
    <row r="33" spans="1:8" x14ac:dyDescent="0.25">
      <c r="A33" s="364"/>
      <c r="B33" s="364"/>
      <c r="C33" s="364"/>
      <c r="D33" s="364"/>
      <c r="E33" s="364"/>
      <c r="F33" s="330" t="s">
        <v>39</v>
      </c>
      <c r="G33" s="329"/>
    </row>
    <row r="34" spans="1:8" ht="14.25" x14ac:dyDescent="0.25">
      <c r="A34" s="365"/>
      <c r="B34" s="365"/>
      <c r="C34" s="365"/>
      <c r="D34" s="365"/>
      <c r="E34" s="365"/>
      <c r="F34" s="331" t="s">
        <v>279</v>
      </c>
      <c r="G34" s="332"/>
      <c r="H34" s="402"/>
    </row>
    <row r="35" spans="1:8" s="333" customFormat="1" ht="15" customHeight="1" x14ac:dyDescent="0.25">
      <c r="A35" s="681" t="s">
        <v>15</v>
      </c>
      <c r="B35" s="682" t="s">
        <v>18</v>
      </c>
      <c r="C35" s="683"/>
      <c r="D35" s="684"/>
      <c r="E35" s="685" t="s">
        <v>19</v>
      </c>
      <c r="F35" s="686" t="s">
        <v>16</v>
      </c>
      <c r="G35" s="686" t="s">
        <v>17</v>
      </c>
      <c r="H35" s="666" t="s">
        <v>269</v>
      </c>
    </row>
    <row r="36" spans="1:8" s="333" customFormat="1" ht="17.25" customHeight="1" x14ac:dyDescent="0.25">
      <c r="A36" s="673"/>
      <c r="B36" s="366" t="s">
        <v>20</v>
      </c>
      <c r="C36" s="366" t="s">
        <v>21</v>
      </c>
      <c r="D36" s="366" t="s">
        <v>22</v>
      </c>
      <c r="E36" s="678"/>
      <c r="F36" s="680"/>
      <c r="G36" s="680"/>
      <c r="H36" s="666"/>
    </row>
    <row r="37" spans="1:8" ht="15" customHeight="1" x14ac:dyDescent="0.25">
      <c r="A37" s="367" t="s">
        <v>4</v>
      </c>
      <c r="B37" s="368"/>
      <c r="C37" s="368"/>
      <c r="D37" s="368"/>
      <c r="E37" s="369"/>
      <c r="F37" s="335" t="s">
        <v>293</v>
      </c>
      <c r="G37" s="334">
        <v>55</v>
      </c>
      <c r="H37" s="432"/>
    </row>
    <row r="38" spans="1:8" ht="15" customHeight="1" x14ac:dyDescent="0.25">
      <c r="A38" s="379" t="s">
        <v>163</v>
      </c>
      <c r="B38" s="386">
        <v>0.25</v>
      </c>
      <c r="C38" s="386">
        <v>7.0000000000000007E-2</v>
      </c>
      <c r="D38" s="386">
        <v>11.69</v>
      </c>
      <c r="E38" s="386">
        <v>47.16</v>
      </c>
      <c r="F38" s="344" t="s">
        <v>164</v>
      </c>
      <c r="G38" s="345">
        <v>200</v>
      </c>
      <c r="H38" s="430">
        <v>62.25</v>
      </c>
    </row>
    <row r="39" spans="1:8" s="333" customFormat="1" x14ac:dyDescent="0.25">
      <c r="A39" s="373"/>
      <c r="B39" s="374">
        <v>0.25</v>
      </c>
      <c r="C39" s="374">
        <v>7.0000000000000007E-2</v>
      </c>
      <c r="D39" s="374">
        <v>11.69</v>
      </c>
      <c r="E39" s="375">
        <v>47.16</v>
      </c>
      <c r="F39" s="338" t="s">
        <v>24</v>
      </c>
      <c r="G39" s="339">
        <v>255</v>
      </c>
      <c r="H39" s="433"/>
    </row>
    <row r="40" spans="1:8" s="333" customFormat="1" x14ac:dyDescent="0.25">
      <c r="A40" s="376"/>
      <c r="B40" s="377"/>
      <c r="C40" s="377"/>
      <c r="D40" s="377"/>
      <c r="E40" s="378"/>
      <c r="F40" s="342"/>
      <c r="G40" s="341"/>
      <c r="H40" s="340"/>
    </row>
    <row r="41" spans="1:8" x14ac:dyDescent="0.25">
      <c r="A41" s="364"/>
      <c r="B41" s="364"/>
      <c r="C41" s="364"/>
      <c r="D41" s="364"/>
      <c r="E41" s="364"/>
      <c r="F41" s="330" t="s">
        <v>41</v>
      </c>
      <c r="G41" s="329"/>
    </row>
    <row r="42" spans="1:8" ht="14.25" x14ac:dyDescent="0.25">
      <c r="A42" s="365"/>
      <c r="B42" s="365"/>
      <c r="C42" s="365"/>
      <c r="D42" s="365"/>
      <c r="E42" s="365"/>
      <c r="F42" s="331" t="s">
        <v>279</v>
      </c>
      <c r="G42" s="332"/>
      <c r="H42" s="402"/>
    </row>
    <row r="43" spans="1:8" s="333" customFormat="1" ht="15" customHeight="1" x14ac:dyDescent="0.25">
      <c r="A43" s="681" t="s">
        <v>15</v>
      </c>
      <c r="B43" s="682" t="s">
        <v>18</v>
      </c>
      <c r="C43" s="683"/>
      <c r="D43" s="684"/>
      <c r="E43" s="685" t="s">
        <v>19</v>
      </c>
      <c r="F43" s="686" t="s">
        <v>16</v>
      </c>
      <c r="G43" s="686" t="s">
        <v>17</v>
      </c>
      <c r="H43" s="666" t="s">
        <v>269</v>
      </c>
    </row>
    <row r="44" spans="1:8" s="333" customFormat="1" ht="17.25" customHeight="1" x14ac:dyDescent="0.25">
      <c r="A44" s="673"/>
      <c r="B44" s="366" t="s">
        <v>20</v>
      </c>
      <c r="C44" s="366" t="s">
        <v>21</v>
      </c>
      <c r="D44" s="366" t="s">
        <v>22</v>
      </c>
      <c r="E44" s="678"/>
      <c r="F44" s="680"/>
      <c r="G44" s="680"/>
      <c r="H44" s="666"/>
    </row>
    <row r="45" spans="1:8" ht="15" customHeight="1" x14ac:dyDescent="0.25">
      <c r="A45" s="367" t="s">
        <v>4</v>
      </c>
      <c r="B45" s="368"/>
      <c r="C45" s="368"/>
      <c r="D45" s="368"/>
      <c r="E45" s="369"/>
      <c r="F45" s="335" t="s">
        <v>295</v>
      </c>
      <c r="G45" s="334">
        <v>50</v>
      </c>
      <c r="H45" s="432"/>
    </row>
    <row r="46" spans="1:8" ht="15" customHeight="1" x14ac:dyDescent="0.25">
      <c r="A46" s="370" t="s">
        <v>34</v>
      </c>
      <c r="B46" s="371">
        <v>0.16</v>
      </c>
      <c r="C46" s="371">
        <v>0.03</v>
      </c>
      <c r="D46" s="371">
        <v>15.49</v>
      </c>
      <c r="E46" s="372">
        <v>64</v>
      </c>
      <c r="F46" s="336" t="s">
        <v>62</v>
      </c>
      <c r="G46" s="337">
        <v>222</v>
      </c>
      <c r="H46" s="430">
        <v>62.25</v>
      </c>
    </row>
    <row r="47" spans="1:8" s="333" customFormat="1" x14ac:dyDescent="0.25">
      <c r="A47" s="373"/>
      <c r="B47" s="374">
        <v>0.16</v>
      </c>
      <c r="C47" s="374">
        <v>0.03</v>
      </c>
      <c r="D47" s="374">
        <v>15.49</v>
      </c>
      <c r="E47" s="375">
        <v>64</v>
      </c>
      <c r="F47" s="338" t="s">
        <v>24</v>
      </c>
      <c r="G47" s="339">
        <v>272</v>
      </c>
      <c r="H47" s="433"/>
    </row>
    <row r="48" spans="1:8" s="333" customFormat="1" x14ac:dyDescent="0.25">
      <c r="A48" s="362"/>
      <c r="B48" s="387"/>
      <c r="C48" s="387"/>
      <c r="D48" s="387"/>
      <c r="E48" s="388"/>
      <c r="F48" s="326"/>
      <c r="G48" s="328"/>
      <c r="H48" s="340"/>
    </row>
    <row r="49" spans="1:8" s="333" customFormat="1" x14ac:dyDescent="0.25">
      <c r="A49" s="359"/>
      <c r="B49" s="359"/>
      <c r="C49" s="359"/>
      <c r="D49" s="359"/>
      <c r="E49" s="359"/>
      <c r="F49" s="341" t="s">
        <v>48</v>
      </c>
      <c r="G49" s="324"/>
      <c r="H49" s="340"/>
    </row>
    <row r="50" spans="1:8" s="333" customFormat="1" x14ac:dyDescent="0.25">
      <c r="A50" s="389"/>
      <c r="B50" s="389"/>
      <c r="C50" s="389"/>
      <c r="D50" s="389"/>
      <c r="E50" s="389"/>
      <c r="F50" s="349" t="s">
        <v>49</v>
      </c>
      <c r="G50" s="348"/>
    </row>
    <row r="51" spans="1:8" s="333" customFormat="1" ht="14.25" x14ac:dyDescent="0.25">
      <c r="A51" s="365"/>
      <c r="B51" s="365"/>
      <c r="C51" s="365"/>
      <c r="D51" s="365"/>
      <c r="E51" s="365"/>
      <c r="F51" s="331" t="s">
        <v>279</v>
      </c>
      <c r="G51" s="332"/>
      <c r="H51" s="402"/>
    </row>
    <row r="52" spans="1:8" s="333" customFormat="1" ht="15" customHeight="1" x14ac:dyDescent="0.25">
      <c r="A52" s="681" t="s">
        <v>15</v>
      </c>
      <c r="B52" s="682" t="s">
        <v>18</v>
      </c>
      <c r="C52" s="683"/>
      <c r="D52" s="684"/>
      <c r="E52" s="685" t="s">
        <v>19</v>
      </c>
      <c r="F52" s="686" t="s">
        <v>16</v>
      </c>
      <c r="G52" s="686" t="s">
        <v>17</v>
      </c>
      <c r="H52" s="666" t="s">
        <v>269</v>
      </c>
    </row>
    <row r="53" spans="1:8" s="333" customFormat="1" ht="17.25" customHeight="1" x14ac:dyDescent="0.25">
      <c r="A53" s="673"/>
      <c r="B53" s="366" t="s">
        <v>20</v>
      </c>
      <c r="C53" s="366" t="s">
        <v>21</v>
      </c>
      <c r="D53" s="366" t="s">
        <v>22</v>
      </c>
      <c r="E53" s="678"/>
      <c r="F53" s="680"/>
      <c r="G53" s="680"/>
      <c r="H53" s="666"/>
    </row>
    <row r="54" spans="1:8" ht="15" customHeight="1" x14ac:dyDescent="0.25">
      <c r="A54" s="367" t="s">
        <v>4</v>
      </c>
      <c r="B54" s="368"/>
      <c r="C54" s="368"/>
      <c r="D54" s="368"/>
      <c r="E54" s="369"/>
      <c r="F54" s="335" t="s">
        <v>296</v>
      </c>
      <c r="G54" s="334">
        <v>100</v>
      </c>
      <c r="H54" s="432"/>
    </row>
    <row r="55" spans="1:8" ht="15" customHeight="1" x14ac:dyDescent="0.25">
      <c r="A55" s="383" t="s">
        <v>23</v>
      </c>
      <c r="B55" s="384">
        <v>0.1</v>
      </c>
      <c r="C55" s="384">
        <v>0.03</v>
      </c>
      <c r="D55" s="384">
        <v>15.28</v>
      </c>
      <c r="E55" s="385">
        <v>62</v>
      </c>
      <c r="F55" s="336" t="s">
        <v>58</v>
      </c>
      <c r="G55" s="347">
        <v>215</v>
      </c>
      <c r="H55" s="430">
        <v>62.25</v>
      </c>
    </row>
    <row r="56" spans="1:8" s="333" customFormat="1" x14ac:dyDescent="0.25">
      <c r="A56" s="373"/>
      <c r="B56" s="374">
        <v>0.1</v>
      </c>
      <c r="C56" s="374">
        <v>0.03</v>
      </c>
      <c r="D56" s="374">
        <v>15.28</v>
      </c>
      <c r="E56" s="375">
        <v>62</v>
      </c>
      <c r="F56" s="338" t="s">
        <v>24</v>
      </c>
      <c r="G56" s="339">
        <v>315</v>
      </c>
      <c r="H56" s="433"/>
    </row>
    <row r="57" spans="1:8" s="333" customFormat="1" x14ac:dyDescent="0.25">
      <c r="A57" s="390"/>
      <c r="B57" s="391"/>
      <c r="C57" s="391"/>
      <c r="D57" s="391"/>
      <c r="E57" s="392"/>
      <c r="F57" s="350"/>
      <c r="G57" s="350"/>
      <c r="H57" s="340"/>
    </row>
    <row r="58" spans="1:8" x14ac:dyDescent="0.25">
      <c r="A58" s="389"/>
      <c r="B58" s="389"/>
      <c r="C58" s="389"/>
      <c r="D58" s="389"/>
      <c r="E58" s="389"/>
      <c r="F58" s="349" t="s">
        <v>50</v>
      </c>
      <c r="G58" s="348"/>
    </row>
    <row r="59" spans="1:8" ht="14.25" x14ac:dyDescent="0.25">
      <c r="A59" s="365"/>
      <c r="B59" s="365"/>
      <c r="C59" s="365"/>
      <c r="D59" s="365"/>
      <c r="E59" s="365"/>
      <c r="F59" s="331" t="s">
        <v>279</v>
      </c>
      <c r="G59" s="332"/>
      <c r="H59" s="402"/>
    </row>
    <row r="60" spans="1:8" s="333" customFormat="1" ht="15" customHeight="1" x14ac:dyDescent="0.25">
      <c r="A60" s="681" t="s">
        <v>15</v>
      </c>
      <c r="B60" s="682" t="s">
        <v>18</v>
      </c>
      <c r="C60" s="683"/>
      <c r="D60" s="684"/>
      <c r="E60" s="685" t="s">
        <v>19</v>
      </c>
      <c r="F60" s="686" t="s">
        <v>16</v>
      </c>
      <c r="G60" s="686" t="s">
        <v>17</v>
      </c>
      <c r="H60" s="666" t="s">
        <v>269</v>
      </c>
    </row>
    <row r="61" spans="1:8" s="333" customFormat="1" ht="17.25" customHeight="1" x14ac:dyDescent="0.25">
      <c r="A61" s="673"/>
      <c r="B61" s="366" t="s">
        <v>20</v>
      </c>
      <c r="C61" s="366" t="s">
        <v>21</v>
      </c>
      <c r="D61" s="366" t="s">
        <v>22</v>
      </c>
      <c r="E61" s="678"/>
      <c r="F61" s="680"/>
      <c r="G61" s="680"/>
      <c r="H61" s="666"/>
    </row>
    <row r="62" spans="1:8" ht="15" customHeight="1" x14ac:dyDescent="0.25">
      <c r="A62" s="367" t="s">
        <v>4</v>
      </c>
      <c r="B62" s="368"/>
      <c r="C62" s="368"/>
      <c r="D62" s="368"/>
      <c r="E62" s="369"/>
      <c r="F62" s="335" t="s">
        <v>293</v>
      </c>
      <c r="G62" s="334">
        <v>55</v>
      </c>
      <c r="H62" s="432"/>
    </row>
    <row r="63" spans="1:8" ht="15" customHeight="1" x14ac:dyDescent="0.25">
      <c r="A63" s="379" t="s">
        <v>163</v>
      </c>
      <c r="B63" s="386">
        <v>0.25</v>
      </c>
      <c r="C63" s="386">
        <v>7.0000000000000007E-2</v>
      </c>
      <c r="D63" s="386">
        <v>11.69</v>
      </c>
      <c r="E63" s="386">
        <v>47.16</v>
      </c>
      <c r="F63" s="344" t="s">
        <v>164</v>
      </c>
      <c r="G63" s="345">
        <v>200</v>
      </c>
      <c r="H63" s="430">
        <v>62.25</v>
      </c>
    </row>
    <row r="64" spans="1:8" s="333" customFormat="1" x14ac:dyDescent="0.25">
      <c r="A64" s="373"/>
      <c r="B64" s="374">
        <v>0.25</v>
      </c>
      <c r="C64" s="374">
        <v>7.0000000000000007E-2</v>
      </c>
      <c r="D64" s="374">
        <v>11.69</v>
      </c>
      <c r="E64" s="375">
        <v>47.16</v>
      </c>
      <c r="F64" s="338" t="s">
        <v>24</v>
      </c>
      <c r="G64" s="339">
        <v>255</v>
      </c>
      <c r="H64" s="433"/>
    </row>
    <row r="65" spans="1:14" s="333" customFormat="1" x14ac:dyDescent="0.25">
      <c r="A65" s="376"/>
      <c r="B65" s="377"/>
      <c r="C65" s="377"/>
      <c r="D65" s="377"/>
      <c r="E65" s="378"/>
      <c r="F65" s="342"/>
      <c r="G65" s="341"/>
      <c r="H65" s="340"/>
    </row>
    <row r="66" spans="1:14" x14ac:dyDescent="0.25">
      <c r="A66" s="389"/>
      <c r="B66" s="389"/>
      <c r="C66" s="389"/>
      <c r="D66" s="389"/>
      <c r="E66" s="389"/>
      <c r="F66" s="349" t="s">
        <v>51</v>
      </c>
      <c r="G66" s="348"/>
    </row>
    <row r="67" spans="1:14" ht="14.25" x14ac:dyDescent="0.25">
      <c r="A67" s="365"/>
      <c r="B67" s="365"/>
      <c r="C67" s="365"/>
      <c r="D67" s="365"/>
      <c r="E67" s="365"/>
      <c r="F67" s="331" t="s">
        <v>279</v>
      </c>
      <c r="G67" s="332"/>
      <c r="H67" s="402"/>
    </row>
    <row r="68" spans="1:14" s="333" customFormat="1" ht="15" customHeight="1" x14ac:dyDescent="0.25">
      <c r="A68" s="681" t="s">
        <v>15</v>
      </c>
      <c r="B68" s="682" t="s">
        <v>18</v>
      </c>
      <c r="C68" s="683"/>
      <c r="D68" s="684"/>
      <c r="E68" s="685" t="s">
        <v>19</v>
      </c>
      <c r="F68" s="686" t="s">
        <v>16</v>
      </c>
      <c r="G68" s="686" t="s">
        <v>17</v>
      </c>
      <c r="H68" s="666" t="s">
        <v>269</v>
      </c>
    </row>
    <row r="69" spans="1:14" s="333" customFormat="1" ht="17.25" customHeight="1" x14ac:dyDescent="0.25">
      <c r="A69" s="673"/>
      <c r="B69" s="366" t="s">
        <v>20</v>
      </c>
      <c r="C69" s="366" t="s">
        <v>21</v>
      </c>
      <c r="D69" s="366" t="s">
        <v>22</v>
      </c>
      <c r="E69" s="678"/>
      <c r="F69" s="680"/>
      <c r="G69" s="680"/>
      <c r="H69" s="666"/>
    </row>
    <row r="70" spans="1:14" ht="15" customHeight="1" x14ac:dyDescent="0.25">
      <c r="A70" s="367" t="s">
        <v>4</v>
      </c>
      <c r="B70" s="368"/>
      <c r="C70" s="368"/>
      <c r="D70" s="368"/>
      <c r="E70" s="369"/>
      <c r="F70" s="335" t="s">
        <v>295</v>
      </c>
      <c r="G70" s="334">
        <v>50</v>
      </c>
      <c r="H70" s="432"/>
    </row>
    <row r="71" spans="1:14" ht="15" customHeight="1" x14ac:dyDescent="0.25">
      <c r="A71" s="370" t="s">
        <v>34</v>
      </c>
      <c r="B71" s="371">
        <v>0.16</v>
      </c>
      <c r="C71" s="371">
        <v>0.03</v>
      </c>
      <c r="D71" s="371">
        <v>15.49</v>
      </c>
      <c r="E71" s="372">
        <v>64</v>
      </c>
      <c r="F71" s="336" t="s">
        <v>62</v>
      </c>
      <c r="G71" s="337">
        <v>222</v>
      </c>
      <c r="H71" s="430">
        <v>62.25</v>
      </c>
      <c r="L71" s="351"/>
      <c r="M71" s="352"/>
      <c r="N71" s="352"/>
    </row>
    <row r="72" spans="1:14" ht="15" customHeight="1" x14ac:dyDescent="0.25">
      <c r="A72" s="373"/>
      <c r="B72" s="374">
        <v>0.16</v>
      </c>
      <c r="C72" s="374">
        <v>0.03</v>
      </c>
      <c r="D72" s="374">
        <v>15.49</v>
      </c>
      <c r="E72" s="375">
        <v>64</v>
      </c>
      <c r="F72" s="338" t="s">
        <v>24</v>
      </c>
      <c r="G72" s="339">
        <v>272</v>
      </c>
      <c r="H72" s="433"/>
    </row>
    <row r="73" spans="1:14" s="333" customFormat="1" x14ac:dyDescent="0.25">
      <c r="A73" s="376"/>
      <c r="B73" s="377"/>
      <c r="C73" s="377"/>
      <c r="D73" s="377"/>
      <c r="E73" s="378"/>
      <c r="F73" s="342"/>
      <c r="G73" s="341"/>
      <c r="H73" s="340"/>
    </row>
    <row r="74" spans="1:14" x14ac:dyDescent="0.25">
      <c r="A74" s="389"/>
      <c r="B74" s="389"/>
      <c r="C74" s="389"/>
      <c r="D74" s="389"/>
      <c r="E74" s="389"/>
      <c r="F74" s="349" t="s">
        <v>52</v>
      </c>
      <c r="G74" s="348"/>
    </row>
    <row r="75" spans="1:14" ht="14.25" x14ac:dyDescent="0.25">
      <c r="A75" s="365"/>
      <c r="B75" s="365"/>
      <c r="C75" s="365"/>
      <c r="D75" s="365"/>
      <c r="E75" s="365"/>
      <c r="F75" s="331" t="s">
        <v>279</v>
      </c>
      <c r="G75" s="332"/>
      <c r="H75" s="402"/>
    </row>
    <row r="76" spans="1:14" s="333" customFormat="1" ht="15" customHeight="1" x14ac:dyDescent="0.25">
      <c r="A76" s="681" t="s">
        <v>15</v>
      </c>
      <c r="B76" s="682" t="s">
        <v>18</v>
      </c>
      <c r="C76" s="683"/>
      <c r="D76" s="684"/>
      <c r="E76" s="685" t="s">
        <v>19</v>
      </c>
      <c r="F76" s="686" t="s">
        <v>16</v>
      </c>
      <c r="G76" s="686" t="s">
        <v>17</v>
      </c>
      <c r="H76" s="666" t="s">
        <v>269</v>
      </c>
    </row>
    <row r="77" spans="1:14" s="333" customFormat="1" ht="17.25" customHeight="1" x14ac:dyDescent="0.25">
      <c r="A77" s="673"/>
      <c r="B77" s="366" t="s">
        <v>20</v>
      </c>
      <c r="C77" s="366" t="s">
        <v>21</v>
      </c>
      <c r="D77" s="366" t="s">
        <v>22</v>
      </c>
      <c r="E77" s="678"/>
      <c r="F77" s="680"/>
      <c r="G77" s="680"/>
      <c r="H77" s="666"/>
    </row>
    <row r="78" spans="1:14" ht="15" customHeight="1" x14ac:dyDescent="0.25">
      <c r="A78" s="367" t="s">
        <v>4</v>
      </c>
      <c r="B78" s="368"/>
      <c r="C78" s="368"/>
      <c r="D78" s="368"/>
      <c r="E78" s="369"/>
      <c r="F78" s="335" t="s">
        <v>297</v>
      </c>
      <c r="G78" s="334">
        <v>50</v>
      </c>
      <c r="H78" s="432"/>
    </row>
    <row r="79" spans="1:14" ht="15" customHeight="1" x14ac:dyDescent="0.25">
      <c r="A79" s="379" t="s">
        <v>181</v>
      </c>
      <c r="B79" s="380">
        <v>0.18</v>
      </c>
      <c r="C79" s="380">
        <v>0.08</v>
      </c>
      <c r="D79" s="380">
        <v>7.99</v>
      </c>
      <c r="E79" s="380">
        <v>33</v>
      </c>
      <c r="F79" s="344" t="s">
        <v>182</v>
      </c>
      <c r="G79" s="345">
        <v>200</v>
      </c>
      <c r="H79" s="430">
        <v>62.25</v>
      </c>
    </row>
    <row r="80" spans="1:14" s="333" customFormat="1" x14ac:dyDescent="0.25">
      <c r="A80" s="373"/>
      <c r="B80" s="374">
        <v>0.18</v>
      </c>
      <c r="C80" s="374">
        <v>0.08</v>
      </c>
      <c r="D80" s="374">
        <v>7.99</v>
      </c>
      <c r="E80" s="375">
        <v>33</v>
      </c>
      <c r="F80" s="338" t="s">
        <v>24</v>
      </c>
      <c r="G80" s="339">
        <v>250</v>
      </c>
      <c r="H80" s="433"/>
    </row>
    <row r="81" spans="1:14" s="333" customFormat="1" x14ac:dyDescent="0.25">
      <c r="A81" s="376"/>
      <c r="B81" s="377"/>
      <c r="C81" s="377"/>
      <c r="D81" s="377"/>
      <c r="E81" s="378"/>
      <c r="F81" s="342"/>
      <c r="G81" s="341"/>
      <c r="H81" s="340"/>
    </row>
    <row r="82" spans="1:14" x14ac:dyDescent="0.25">
      <c r="A82" s="389"/>
      <c r="B82" s="389"/>
      <c r="C82" s="389"/>
      <c r="D82" s="389"/>
      <c r="E82" s="389"/>
      <c r="F82" s="349" t="s">
        <v>54</v>
      </c>
      <c r="G82" s="348"/>
    </row>
    <row r="83" spans="1:14" ht="14.25" x14ac:dyDescent="0.25">
      <c r="A83" s="365"/>
      <c r="B83" s="365"/>
      <c r="C83" s="365"/>
      <c r="D83" s="365"/>
      <c r="E83" s="365"/>
      <c r="F83" s="331" t="s">
        <v>279</v>
      </c>
      <c r="G83" s="332"/>
      <c r="H83" s="402"/>
      <c r="I83" s="352"/>
      <c r="J83" s="352"/>
      <c r="K83" s="352"/>
      <c r="L83" s="353"/>
      <c r="M83" s="355"/>
      <c r="N83" s="354"/>
    </row>
    <row r="84" spans="1:14" s="333" customFormat="1" ht="15" customHeight="1" x14ac:dyDescent="0.25">
      <c r="A84" s="681" t="s">
        <v>15</v>
      </c>
      <c r="B84" s="682" t="s">
        <v>18</v>
      </c>
      <c r="C84" s="683"/>
      <c r="D84" s="684"/>
      <c r="E84" s="685" t="s">
        <v>19</v>
      </c>
      <c r="F84" s="686" t="s">
        <v>16</v>
      </c>
      <c r="G84" s="686" t="s">
        <v>17</v>
      </c>
      <c r="H84" s="666" t="s">
        <v>269</v>
      </c>
    </row>
    <row r="85" spans="1:14" s="333" customFormat="1" ht="17.25" customHeight="1" x14ac:dyDescent="0.25">
      <c r="A85" s="673"/>
      <c r="B85" s="366" t="s">
        <v>20</v>
      </c>
      <c r="C85" s="366" t="s">
        <v>21</v>
      </c>
      <c r="D85" s="366" t="s">
        <v>22</v>
      </c>
      <c r="E85" s="678"/>
      <c r="F85" s="680"/>
      <c r="G85" s="680"/>
      <c r="H85" s="666"/>
    </row>
    <row r="86" spans="1:14" ht="15" customHeight="1" x14ac:dyDescent="0.25">
      <c r="A86" s="367" t="s">
        <v>4</v>
      </c>
      <c r="B86" s="368"/>
      <c r="C86" s="368"/>
      <c r="D86" s="368"/>
      <c r="E86" s="369"/>
      <c r="F86" s="335" t="s">
        <v>294</v>
      </c>
      <c r="G86" s="334">
        <v>70</v>
      </c>
      <c r="H86" s="432"/>
    </row>
    <row r="87" spans="1:14" ht="15" customHeight="1" x14ac:dyDescent="0.25">
      <c r="A87" s="383" t="s">
        <v>23</v>
      </c>
      <c r="B87" s="384">
        <v>0.1</v>
      </c>
      <c r="C87" s="384">
        <v>0.03</v>
      </c>
      <c r="D87" s="384">
        <v>15.28</v>
      </c>
      <c r="E87" s="385">
        <v>62</v>
      </c>
      <c r="F87" s="336" t="s">
        <v>58</v>
      </c>
      <c r="G87" s="347">
        <v>215</v>
      </c>
      <c r="H87" s="430">
        <v>62.25</v>
      </c>
    </row>
    <row r="88" spans="1:14" ht="15" customHeight="1" x14ac:dyDescent="0.25">
      <c r="A88" s="373"/>
      <c r="B88" s="374">
        <v>0.1</v>
      </c>
      <c r="C88" s="374">
        <v>0.03</v>
      </c>
      <c r="D88" s="374">
        <v>15.28</v>
      </c>
      <c r="E88" s="375">
        <v>62</v>
      </c>
      <c r="F88" s="338" t="s">
        <v>24</v>
      </c>
      <c r="G88" s="339">
        <v>285</v>
      </c>
      <c r="H88" s="433"/>
    </row>
    <row r="89" spans="1:14" s="333" customFormat="1" x14ac:dyDescent="0.25">
      <c r="A89" s="357"/>
      <c r="B89" s="393"/>
      <c r="C89" s="393"/>
      <c r="D89" s="393"/>
      <c r="E89" s="394"/>
      <c r="F89" s="323"/>
      <c r="G89" s="323"/>
      <c r="H89" s="340"/>
    </row>
    <row r="91" spans="1:14" x14ac:dyDescent="0.25">
      <c r="E91" s="396"/>
      <c r="F91" s="356"/>
    </row>
  </sheetData>
  <autoFilter ref="A1:N91"/>
  <mergeCells count="62">
    <mergeCell ref="H84:H85"/>
    <mergeCell ref="H43:H44"/>
    <mergeCell ref="H52:H53"/>
    <mergeCell ref="H60:H61"/>
    <mergeCell ref="H68:H69"/>
    <mergeCell ref="H76:H77"/>
    <mergeCell ref="H11:H12"/>
    <mergeCell ref="H19:H20"/>
    <mergeCell ref="H27:H28"/>
    <mergeCell ref="H35:H36"/>
    <mergeCell ref="A76:A77"/>
    <mergeCell ref="B76:D76"/>
    <mergeCell ref="E76:E77"/>
    <mergeCell ref="F76:F77"/>
    <mergeCell ref="G76:G77"/>
    <mergeCell ref="A60:A61"/>
    <mergeCell ref="B60:D60"/>
    <mergeCell ref="E60:E61"/>
    <mergeCell ref="F60:F61"/>
    <mergeCell ref="G60:G61"/>
    <mergeCell ref="A68:A69"/>
    <mergeCell ref="B68:D68"/>
    <mergeCell ref="A84:A85"/>
    <mergeCell ref="B84:D84"/>
    <mergeCell ref="E84:E85"/>
    <mergeCell ref="F84:F85"/>
    <mergeCell ref="G84:G85"/>
    <mergeCell ref="E68:E69"/>
    <mergeCell ref="F68:F69"/>
    <mergeCell ref="G68:G69"/>
    <mergeCell ref="A52:A53"/>
    <mergeCell ref="B52:D52"/>
    <mergeCell ref="E52:E53"/>
    <mergeCell ref="F52:F53"/>
    <mergeCell ref="G52:G53"/>
    <mergeCell ref="A35:A36"/>
    <mergeCell ref="B35:D35"/>
    <mergeCell ref="E35:E36"/>
    <mergeCell ref="F35:F36"/>
    <mergeCell ref="G35:G36"/>
    <mergeCell ref="A43:A44"/>
    <mergeCell ref="B43:D43"/>
    <mergeCell ref="E43:E44"/>
    <mergeCell ref="F43:F44"/>
    <mergeCell ref="G43:G44"/>
    <mergeCell ref="A19:A20"/>
    <mergeCell ref="B19:D19"/>
    <mergeCell ref="E19:E20"/>
    <mergeCell ref="F19:F20"/>
    <mergeCell ref="G19:G20"/>
    <mergeCell ref="A27:A28"/>
    <mergeCell ref="B27:D27"/>
    <mergeCell ref="E27:E28"/>
    <mergeCell ref="F27:F28"/>
    <mergeCell ref="G27:G28"/>
    <mergeCell ref="A7:G7"/>
    <mergeCell ref="F8:G8"/>
    <mergeCell ref="A11:A12"/>
    <mergeCell ref="B11:D11"/>
    <mergeCell ref="E11:E12"/>
    <mergeCell ref="F11:F12"/>
    <mergeCell ref="G11:G12"/>
  </mergeCells>
  <pageMargins left="0.78740157480314965" right="0" top="0" bottom="0" header="0.31496062992125984" footer="0.31496062992125984"/>
  <pageSetup paperSize="9" scale="73" orientation="portrait" r:id="rId1"/>
  <rowBreaks count="2" manualBreakCount="2">
    <brk id="48" max="8" man="1"/>
    <brk id="90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F131"/>
  <sheetViews>
    <sheetView view="pageBreakPreview" zoomScale="89" zoomScaleNormal="87" zoomScaleSheetLayoutView="89" workbookViewId="0">
      <pane ySplit="1" topLeftCell="A83" activePane="bottomLeft" state="frozen"/>
      <selection pane="bottomLeft" activeCell="C104" sqref="C104"/>
    </sheetView>
  </sheetViews>
  <sheetFormatPr defaultRowHeight="12.75" x14ac:dyDescent="0.25"/>
  <cols>
    <col min="1" max="1" width="9" style="445" customWidth="1"/>
    <col min="2" max="2" width="7.5703125" style="489" customWidth="1"/>
    <col min="3" max="3" width="59.28515625" style="451" customWidth="1"/>
    <col min="4" max="4" width="9.28515625" style="445" customWidth="1"/>
    <col min="5" max="215" width="9.140625" style="445"/>
    <col min="216" max="216" width="8" style="445" customWidth="1"/>
    <col min="217" max="217" width="56.5703125" style="445" customWidth="1"/>
    <col min="218" max="218" width="10.7109375" style="445" customWidth="1"/>
    <col min="219" max="221" width="5" style="445" customWidth="1"/>
    <col min="222" max="222" width="7.5703125" style="445" customWidth="1"/>
    <col min="223" max="230" width="5" style="445" customWidth="1"/>
    <col min="231" max="471" width="9.140625" style="445"/>
    <col min="472" max="472" width="8" style="445" customWidth="1"/>
    <col min="473" max="473" width="56.5703125" style="445" customWidth="1"/>
    <col min="474" max="474" width="10.7109375" style="445" customWidth="1"/>
    <col min="475" max="477" width="5" style="445" customWidth="1"/>
    <col min="478" max="478" width="7.5703125" style="445" customWidth="1"/>
    <col min="479" max="486" width="5" style="445" customWidth="1"/>
    <col min="487" max="727" width="9.140625" style="445"/>
    <col min="728" max="728" width="8" style="445" customWidth="1"/>
    <col min="729" max="729" width="56.5703125" style="445" customWidth="1"/>
    <col min="730" max="730" width="10.7109375" style="445" customWidth="1"/>
    <col min="731" max="733" width="5" style="445" customWidth="1"/>
    <col min="734" max="734" width="7.5703125" style="445" customWidth="1"/>
    <col min="735" max="742" width="5" style="445" customWidth="1"/>
    <col min="743" max="983" width="9.140625" style="445"/>
    <col min="984" max="984" width="8" style="445" customWidth="1"/>
    <col min="985" max="985" width="56.5703125" style="445" customWidth="1"/>
    <col min="986" max="986" width="10.7109375" style="445" customWidth="1"/>
    <col min="987" max="989" width="5" style="445" customWidth="1"/>
    <col min="990" max="990" width="7.5703125" style="445" customWidth="1"/>
    <col min="991" max="998" width="5" style="445" customWidth="1"/>
    <col min="999" max="1239" width="9.140625" style="445"/>
    <col min="1240" max="1240" width="8" style="445" customWidth="1"/>
    <col min="1241" max="1241" width="56.5703125" style="445" customWidth="1"/>
    <col min="1242" max="1242" width="10.7109375" style="445" customWidth="1"/>
    <col min="1243" max="1245" width="5" style="445" customWidth="1"/>
    <col min="1246" max="1246" width="7.5703125" style="445" customWidth="1"/>
    <col min="1247" max="1254" width="5" style="445" customWidth="1"/>
    <col min="1255" max="1495" width="9.140625" style="445"/>
    <col min="1496" max="1496" width="8" style="445" customWidth="1"/>
    <col min="1497" max="1497" width="56.5703125" style="445" customWidth="1"/>
    <col min="1498" max="1498" width="10.7109375" style="445" customWidth="1"/>
    <col min="1499" max="1501" width="5" style="445" customWidth="1"/>
    <col min="1502" max="1502" width="7.5703125" style="445" customWidth="1"/>
    <col min="1503" max="1510" width="5" style="445" customWidth="1"/>
    <col min="1511" max="1751" width="9.140625" style="445"/>
    <col min="1752" max="1752" width="8" style="445" customWidth="1"/>
    <col min="1753" max="1753" width="56.5703125" style="445" customWidth="1"/>
    <col min="1754" max="1754" width="10.7109375" style="445" customWidth="1"/>
    <col min="1755" max="1757" width="5" style="445" customWidth="1"/>
    <col min="1758" max="1758" width="7.5703125" style="445" customWidth="1"/>
    <col min="1759" max="1766" width="5" style="445" customWidth="1"/>
    <col min="1767" max="2007" width="9.140625" style="445"/>
    <col min="2008" max="2008" width="8" style="445" customWidth="1"/>
    <col min="2009" max="2009" width="56.5703125" style="445" customWidth="1"/>
    <col min="2010" max="2010" width="10.7109375" style="445" customWidth="1"/>
    <col min="2011" max="2013" width="5" style="445" customWidth="1"/>
    <col min="2014" max="2014" width="7.5703125" style="445" customWidth="1"/>
    <col min="2015" max="2022" width="5" style="445" customWidth="1"/>
    <col min="2023" max="2263" width="9.140625" style="445"/>
    <col min="2264" max="2264" width="8" style="445" customWidth="1"/>
    <col min="2265" max="2265" width="56.5703125" style="445" customWidth="1"/>
    <col min="2266" max="2266" width="10.7109375" style="445" customWidth="1"/>
    <col min="2267" max="2269" width="5" style="445" customWidth="1"/>
    <col min="2270" max="2270" width="7.5703125" style="445" customWidth="1"/>
    <col min="2271" max="2278" width="5" style="445" customWidth="1"/>
    <col min="2279" max="2519" width="9.140625" style="445"/>
    <col min="2520" max="2520" width="8" style="445" customWidth="1"/>
    <col min="2521" max="2521" width="56.5703125" style="445" customWidth="1"/>
    <col min="2522" max="2522" width="10.7109375" style="445" customWidth="1"/>
    <col min="2523" max="2525" width="5" style="445" customWidth="1"/>
    <col min="2526" max="2526" width="7.5703125" style="445" customWidth="1"/>
    <col min="2527" max="2534" width="5" style="445" customWidth="1"/>
    <col min="2535" max="2775" width="9.140625" style="445"/>
    <col min="2776" max="2776" width="8" style="445" customWidth="1"/>
    <col min="2777" max="2777" width="56.5703125" style="445" customWidth="1"/>
    <col min="2778" max="2778" width="10.7109375" style="445" customWidth="1"/>
    <col min="2779" max="2781" width="5" style="445" customWidth="1"/>
    <col min="2782" max="2782" width="7.5703125" style="445" customWidth="1"/>
    <col min="2783" max="2790" width="5" style="445" customWidth="1"/>
    <col min="2791" max="3031" width="9.140625" style="445"/>
    <col min="3032" max="3032" width="8" style="445" customWidth="1"/>
    <col min="3033" max="3033" width="56.5703125" style="445" customWidth="1"/>
    <col min="3034" max="3034" width="10.7109375" style="445" customWidth="1"/>
    <col min="3035" max="3037" width="5" style="445" customWidth="1"/>
    <col min="3038" max="3038" width="7.5703125" style="445" customWidth="1"/>
    <col min="3039" max="3046" width="5" style="445" customWidth="1"/>
    <col min="3047" max="3287" width="9.140625" style="445"/>
    <col min="3288" max="3288" width="8" style="445" customWidth="1"/>
    <col min="3289" max="3289" width="56.5703125" style="445" customWidth="1"/>
    <col min="3290" max="3290" width="10.7109375" style="445" customWidth="1"/>
    <col min="3291" max="3293" width="5" style="445" customWidth="1"/>
    <col min="3294" max="3294" width="7.5703125" style="445" customWidth="1"/>
    <col min="3295" max="3302" width="5" style="445" customWidth="1"/>
    <col min="3303" max="3543" width="9.140625" style="445"/>
    <col min="3544" max="3544" width="8" style="445" customWidth="1"/>
    <col min="3545" max="3545" width="56.5703125" style="445" customWidth="1"/>
    <col min="3546" max="3546" width="10.7109375" style="445" customWidth="1"/>
    <col min="3547" max="3549" width="5" style="445" customWidth="1"/>
    <col min="3550" max="3550" width="7.5703125" style="445" customWidth="1"/>
    <col min="3551" max="3558" width="5" style="445" customWidth="1"/>
    <col min="3559" max="3799" width="9.140625" style="445"/>
    <col min="3800" max="3800" width="8" style="445" customWidth="1"/>
    <col min="3801" max="3801" width="56.5703125" style="445" customWidth="1"/>
    <col min="3802" max="3802" width="10.7109375" style="445" customWidth="1"/>
    <col min="3803" max="3805" width="5" style="445" customWidth="1"/>
    <col min="3806" max="3806" width="7.5703125" style="445" customWidth="1"/>
    <col min="3807" max="3814" width="5" style="445" customWidth="1"/>
    <col min="3815" max="4055" width="9.140625" style="445"/>
    <col min="4056" max="4056" width="8" style="445" customWidth="1"/>
    <col min="4057" max="4057" width="56.5703125" style="445" customWidth="1"/>
    <col min="4058" max="4058" width="10.7109375" style="445" customWidth="1"/>
    <col min="4059" max="4061" width="5" style="445" customWidth="1"/>
    <col min="4062" max="4062" width="7.5703125" style="445" customWidth="1"/>
    <col min="4063" max="4070" width="5" style="445" customWidth="1"/>
    <col min="4071" max="4311" width="9.140625" style="445"/>
    <col min="4312" max="4312" width="8" style="445" customWidth="1"/>
    <col min="4313" max="4313" width="56.5703125" style="445" customWidth="1"/>
    <col min="4314" max="4314" width="10.7109375" style="445" customWidth="1"/>
    <col min="4315" max="4317" width="5" style="445" customWidth="1"/>
    <col min="4318" max="4318" width="7.5703125" style="445" customWidth="1"/>
    <col min="4319" max="4326" width="5" style="445" customWidth="1"/>
    <col min="4327" max="4567" width="9.140625" style="445"/>
    <col min="4568" max="4568" width="8" style="445" customWidth="1"/>
    <col min="4569" max="4569" width="56.5703125" style="445" customWidth="1"/>
    <col min="4570" max="4570" width="10.7109375" style="445" customWidth="1"/>
    <col min="4571" max="4573" width="5" style="445" customWidth="1"/>
    <col min="4574" max="4574" width="7.5703125" style="445" customWidth="1"/>
    <col min="4575" max="4582" width="5" style="445" customWidth="1"/>
    <col min="4583" max="4823" width="9.140625" style="445"/>
    <col min="4824" max="4824" width="8" style="445" customWidth="1"/>
    <col min="4825" max="4825" width="56.5703125" style="445" customWidth="1"/>
    <col min="4826" max="4826" width="10.7109375" style="445" customWidth="1"/>
    <col min="4827" max="4829" width="5" style="445" customWidth="1"/>
    <col min="4830" max="4830" width="7.5703125" style="445" customWidth="1"/>
    <col min="4831" max="4838" width="5" style="445" customWidth="1"/>
    <col min="4839" max="5079" width="9.140625" style="445"/>
    <col min="5080" max="5080" width="8" style="445" customWidth="1"/>
    <col min="5081" max="5081" width="56.5703125" style="445" customWidth="1"/>
    <col min="5082" max="5082" width="10.7109375" style="445" customWidth="1"/>
    <col min="5083" max="5085" width="5" style="445" customWidth="1"/>
    <col min="5086" max="5086" width="7.5703125" style="445" customWidth="1"/>
    <col min="5087" max="5094" width="5" style="445" customWidth="1"/>
    <col min="5095" max="5335" width="9.140625" style="445"/>
    <col min="5336" max="5336" width="8" style="445" customWidth="1"/>
    <col min="5337" max="5337" width="56.5703125" style="445" customWidth="1"/>
    <col min="5338" max="5338" width="10.7109375" style="445" customWidth="1"/>
    <col min="5339" max="5341" width="5" style="445" customWidth="1"/>
    <col min="5342" max="5342" width="7.5703125" style="445" customWidth="1"/>
    <col min="5343" max="5350" width="5" style="445" customWidth="1"/>
    <col min="5351" max="5591" width="9.140625" style="445"/>
    <col min="5592" max="5592" width="8" style="445" customWidth="1"/>
    <col min="5593" max="5593" width="56.5703125" style="445" customWidth="1"/>
    <col min="5594" max="5594" width="10.7109375" style="445" customWidth="1"/>
    <col min="5595" max="5597" width="5" style="445" customWidth="1"/>
    <col min="5598" max="5598" width="7.5703125" style="445" customWidth="1"/>
    <col min="5599" max="5606" width="5" style="445" customWidth="1"/>
    <col min="5607" max="5847" width="9.140625" style="445"/>
    <col min="5848" max="5848" width="8" style="445" customWidth="1"/>
    <col min="5849" max="5849" width="56.5703125" style="445" customWidth="1"/>
    <col min="5850" max="5850" width="10.7109375" style="445" customWidth="1"/>
    <col min="5851" max="5853" width="5" style="445" customWidth="1"/>
    <col min="5854" max="5854" width="7.5703125" style="445" customWidth="1"/>
    <col min="5855" max="5862" width="5" style="445" customWidth="1"/>
    <col min="5863" max="6103" width="9.140625" style="445"/>
    <col min="6104" max="6104" width="8" style="445" customWidth="1"/>
    <col min="6105" max="6105" width="56.5703125" style="445" customWidth="1"/>
    <col min="6106" max="6106" width="10.7109375" style="445" customWidth="1"/>
    <col min="6107" max="6109" width="5" style="445" customWidth="1"/>
    <col min="6110" max="6110" width="7.5703125" style="445" customWidth="1"/>
    <col min="6111" max="6118" width="5" style="445" customWidth="1"/>
    <col min="6119" max="6359" width="9.140625" style="445"/>
    <col min="6360" max="6360" width="8" style="445" customWidth="1"/>
    <col min="6361" max="6361" width="56.5703125" style="445" customWidth="1"/>
    <col min="6362" max="6362" width="10.7109375" style="445" customWidth="1"/>
    <col min="6363" max="6365" width="5" style="445" customWidth="1"/>
    <col min="6366" max="6366" width="7.5703125" style="445" customWidth="1"/>
    <col min="6367" max="6374" width="5" style="445" customWidth="1"/>
    <col min="6375" max="6615" width="9.140625" style="445"/>
    <col min="6616" max="6616" width="8" style="445" customWidth="1"/>
    <col min="6617" max="6617" width="56.5703125" style="445" customWidth="1"/>
    <col min="6618" max="6618" width="10.7109375" style="445" customWidth="1"/>
    <col min="6619" max="6621" width="5" style="445" customWidth="1"/>
    <col min="6622" max="6622" width="7.5703125" style="445" customWidth="1"/>
    <col min="6623" max="6630" width="5" style="445" customWidth="1"/>
    <col min="6631" max="6871" width="9.140625" style="445"/>
    <col min="6872" max="6872" width="8" style="445" customWidth="1"/>
    <col min="6873" max="6873" width="56.5703125" style="445" customWidth="1"/>
    <col min="6874" max="6874" width="10.7109375" style="445" customWidth="1"/>
    <col min="6875" max="6877" width="5" style="445" customWidth="1"/>
    <col min="6878" max="6878" width="7.5703125" style="445" customWidth="1"/>
    <col min="6879" max="6886" width="5" style="445" customWidth="1"/>
    <col min="6887" max="7127" width="9.140625" style="445"/>
    <col min="7128" max="7128" width="8" style="445" customWidth="1"/>
    <col min="7129" max="7129" width="56.5703125" style="445" customWidth="1"/>
    <col min="7130" max="7130" width="10.7109375" style="445" customWidth="1"/>
    <col min="7131" max="7133" width="5" style="445" customWidth="1"/>
    <col min="7134" max="7134" width="7.5703125" style="445" customWidth="1"/>
    <col min="7135" max="7142" width="5" style="445" customWidth="1"/>
    <col min="7143" max="7383" width="9.140625" style="445"/>
    <col min="7384" max="7384" width="8" style="445" customWidth="1"/>
    <col min="7385" max="7385" width="56.5703125" style="445" customWidth="1"/>
    <col min="7386" max="7386" width="10.7109375" style="445" customWidth="1"/>
    <col min="7387" max="7389" width="5" style="445" customWidth="1"/>
    <col min="7390" max="7390" width="7.5703125" style="445" customWidth="1"/>
    <col min="7391" max="7398" width="5" style="445" customWidth="1"/>
    <col min="7399" max="7639" width="9.140625" style="445"/>
    <col min="7640" max="7640" width="8" style="445" customWidth="1"/>
    <col min="7641" max="7641" width="56.5703125" style="445" customWidth="1"/>
    <col min="7642" max="7642" width="10.7109375" style="445" customWidth="1"/>
    <col min="7643" max="7645" width="5" style="445" customWidth="1"/>
    <col min="7646" max="7646" width="7.5703125" style="445" customWidth="1"/>
    <col min="7647" max="7654" width="5" style="445" customWidth="1"/>
    <col min="7655" max="7895" width="9.140625" style="445"/>
    <col min="7896" max="7896" width="8" style="445" customWidth="1"/>
    <col min="7897" max="7897" width="56.5703125" style="445" customWidth="1"/>
    <col min="7898" max="7898" width="10.7109375" style="445" customWidth="1"/>
    <col min="7899" max="7901" width="5" style="445" customWidth="1"/>
    <col min="7902" max="7902" width="7.5703125" style="445" customWidth="1"/>
    <col min="7903" max="7910" width="5" style="445" customWidth="1"/>
    <col min="7911" max="8151" width="9.140625" style="445"/>
    <col min="8152" max="8152" width="8" style="445" customWidth="1"/>
    <col min="8153" max="8153" width="56.5703125" style="445" customWidth="1"/>
    <col min="8154" max="8154" width="10.7109375" style="445" customWidth="1"/>
    <col min="8155" max="8157" width="5" style="445" customWidth="1"/>
    <col min="8158" max="8158" width="7.5703125" style="445" customWidth="1"/>
    <col min="8159" max="8166" width="5" style="445" customWidth="1"/>
    <col min="8167" max="8407" width="9.140625" style="445"/>
    <col min="8408" max="8408" width="8" style="445" customWidth="1"/>
    <col min="8409" max="8409" width="56.5703125" style="445" customWidth="1"/>
    <col min="8410" max="8410" width="10.7109375" style="445" customWidth="1"/>
    <col min="8411" max="8413" width="5" style="445" customWidth="1"/>
    <col min="8414" max="8414" width="7.5703125" style="445" customWidth="1"/>
    <col min="8415" max="8422" width="5" style="445" customWidth="1"/>
    <col min="8423" max="8663" width="9.140625" style="445"/>
    <col min="8664" max="8664" width="8" style="445" customWidth="1"/>
    <col min="8665" max="8665" width="56.5703125" style="445" customWidth="1"/>
    <col min="8666" max="8666" width="10.7109375" style="445" customWidth="1"/>
    <col min="8667" max="8669" width="5" style="445" customWidth="1"/>
    <col min="8670" max="8670" width="7.5703125" style="445" customWidth="1"/>
    <col min="8671" max="8678" width="5" style="445" customWidth="1"/>
    <col min="8679" max="8919" width="9.140625" style="445"/>
    <col min="8920" max="8920" width="8" style="445" customWidth="1"/>
    <col min="8921" max="8921" width="56.5703125" style="445" customWidth="1"/>
    <col min="8922" max="8922" width="10.7109375" style="445" customWidth="1"/>
    <col min="8923" max="8925" width="5" style="445" customWidth="1"/>
    <col min="8926" max="8926" width="7.5703125" style="445" customWidth="1"/>
    <col min="8927" max="8934" width="5" style="445" customWidth="1"/>
    <col min="8935" max="9175" width="9.140625" style="445"/>
    <col min="9176" max="9176" width="8" style="445" customWidth="1"/>
    <col min="9177" max="9177" width="56.5703125" style="445" customWidth="1"/>
    <col min="9178" max="9178" width="10.7109375" style="445" customWidth="1"/>
    <col min="9179" max="9181" width="5" style="445" customWidth="1"/>
    <col min="9182" max="9182" width="7.5703125" style="445" customWidth="1"/>
    <col min="9183" max="9190" width="5" style="445" customWidth="1"/>
    <col min="9191" max="9431" width="9.140625" style="445"/>
    <col min="9432" max="9432" width="8" style="445" customWidth="1"/>
    <col min="9433" max="9433" width="56.5703125" style="445" customWidth="1"/>
    <col min="9434" max="9434" width="10.7109375" style="445" customWidth="1"/>
    <col min="9435" max="9437" width="5" style="445" customWidth="1"/>
    <col min="9438" max="9438" width="7.5703125" style="445" customWidth="1"/>
    <col min="9439" max="9446" width="5" style="445" customWidth="1"/>
    <col min="9447" max="9687" width="9.140625" style="445"/>
    <col min="9688" max="9688" width="8" style="445" customWidth="1"/>
    <col min="9689" max="9689" width="56.5703125" style="445" customWidth="1"/>
    <col min="9690" max="9690" width="10.7109375" style="445" customWidth="1"/>
    <col min="9691" max="9693" width="5" style="445" customWidth="1"/>
    <col min="9694" max="9694" width="7.5703125" style="445" customWidth="1"/>
    <col min="9695" max="9702" width="5" style="445" customWidth="1"/>
    <col min="9703" max="9943" width="9.140625" style="445"/>
    <col min="9944" max="9944" width="8" style="445" customWidth="1"/>
    <col min="9945" max="9945" width="56.5703125" style="445" customWidth="1"/>
    <col min="9946" max="9946" width="10.7109375" style="445" customWidth="1"/>
    <col min="9947" max="9949" width="5" style="445" customWidth="1"/>
    <col min="9950" max="9950" width="7.5703125" style="445" customWidth="1"/>
    <col min="9951" max="9958" width="5" style="445" customWidth="1"/>
    <col min="9959" max="10199" width="9.140625" style="445"/>
    <col min="10200" max="10200" width="8" style="445" customWidth="1"/>
    <col min="10201" max="10201" width="56.5703125" style="445" customWidth="1"/>
    <col min="10202" max="10202" width="10.7109375" style="445" customWidth="1"/>
    <col min="10203" max="10205" width="5" style="445" customWidth="1"/>
    <col min="10206" max="10206" width="7.5703125" style="445" customWidth="1"/>
    <col min="10207" max="10214" width="5" style="445" customWidth="1"/>
    <col min="10215" max="10455" width="9.140625" style="445"/>
    <col min="10456" max="10456" width="8" style="445" customWidth="1"/>
    <col min="10457" max="10457" width="56.5703125" style="445" customWidth="1"/>
    <col min="10458" max="10458" width="10.7109375" style="445" customWidth="1"/>
    <col min="10459" max="10461" width="5" style="445" customWidth="1"/>
    <col min="10462" max="10462" width="7.5703125" style="445" customWidth="1"/>
    <col min="10463" max="10470" width="5" style="445" customWidth="1"/>
    <col min="10471" max="10711" width="9.140625" style="445"/>
    <col min="10712" max="10712" width="8" style="445" customWidth="1"/>
    <col min="10713" max="10713" width="56.5703125" style="445" customWidth="1"/>
    <col min="10714" max="10714" width="10.7109375" style="445" customWidth="1"/>
    <col min="10715" max="10717" width="5" style="445" customWidth="1"/>
    <col min="10718" max="10718" width="7.5703125" style="445" customWidth="1"/>
    <col min="10719" max="10726" width="5" style="445" customWidth="1"/>
    <col min="10727" max="10967" width="9.140625" style="445"/>
    <col min="10968" max="10968" width="8" style="445" customWidth="1"/>
    <col min="10969" max="10969" width="56.5703125" style="445" customWidth="1"/>
    <col min="10970" max="10970" width="10.7109375" style="445" customWidth="1"/>
    <col min="10971" max="10973" width="5" style="445" customWidth="1"/>
    <col min="10974" max="10974" width="7.5703125" style="445" customWidth="1"/>
    <col min="10975" max="10982" width="5" style="445" customWidth="1"/>
    <col min="10983" max="11223" width="9.140625" style="445"/>
    <col min="11224" max="11224" width="8" style="445" customWidth="1"/>
    <col min="11225" max="11225" width="56.5703125" style="445" customWidth="1"/>
    <col min="11226" max="11226" width="10.7109375" style="445" customWidth="1"/>
    <col min="11227" max="11229" width="5" style="445" customWidth="1"/>
    <col min="11230" max="11230" width="7.5703125" style="445" customWidth="1"/>
    <col min="11231" max="11238" width="5" style="445" customWidth="1"/>
    <col min="11239" max="11479" width="9.140625" style="445"/>
    <col min="11480" max="11480" width="8" style="445" customWidth="1"/>
    <col min="11481" max="11481" width="56.5703125" style="445" customWidth="1"/>
    <col min="11482" max="11482" width="10.7109375" style="445" customWidth="1"/>
    <col min="11483" max="11485" width="5" style="445" customWidth="1"/>
    <col min="11486" max="11486" width="7.5703125" style="445" customWidth="1"/>
    <col min="11487" max="11494" width="5" style="445" customWidth="1"/>
    <col min="11495" max="11735" width="9.140625" style="445"/>
    <col min="11736" max="11736" width="8" style="445" customWidth="1"/>
    <col min="11737" max="11737" width="56.5703125" style="445" customWidth="1"/>
    <col min="11738" max="11738" width="10.7109375" style="445" customWidth="1"/>
    <col min="11739" max="11741" width="5" style="445" customWidth="1"/>
    <col min="11742" max="11742" width="7.5703125" style="445" customWidth="1"/>
    <col min="11743" max="11750" width="5" style="445" customWidth="1"/>
    <col min="11751" max="11991" width="9.140625" style="445"/>
    <col min="11992" max="11992" width="8" style="445" customWidth="1"/>
    <col min="11993" max="11993" width="56.5703125" style="445" customWidth="1"/>
    <col min="11994" max="11994" width="10.7109375" style="445" customWidth="1"/>
    <col min="11995" max="11997" width="5" style="445" customWidth="1"/>
    <col min="11998" max="11998" width="7.5703125" style="445" customWidth="1"/>
    <col min="11999" max="12006" width="5" style="445" customWidth="1"/>
    <col min="12007" max="12247" width="9.140625" style="445"/>
    <col min="12248" max="12248" width="8" style="445" customWidth="1"/>
    <col min="12249" max="12249" width="56.5703125" style="445" customWidth="1"/>
    <col min="12250" max="12250" width="10.7109375" style="445" customWidth="1"/>
    <col min="12251" max="12253" width="5" style="445" customWidth="1"/>
    <col min="12254" max="12254" width="7.5703125" style="445" customWidth="1"/>
    <col min="12255" max="12262" width="5" style="445" customWidth="1"/>
    <col min="12263" max="12503" width="9.140625" style="445"/>
    <col min="12504" max="12504" width="8" style="445" customWidth="1"/>
    <col min="12505" max="12505" width="56.5703125" style="445" customWidth="1"/>
    <col min="12506" max="12506" width="10.7109375" style="445" customWidth="1"/>
    <col min="12507" max="12509" width="5" style="445" customWidth="1"/>
    <col min="12510" max="12510" width="7.5703125" style="445" customWidth="1"/>
    <col min="12511" max="12518" width="5" style="445" customWidth="1"/>
    <col min="12519" max="12759" width="9.140625" style="445"/>
    <col min="12760" max="12760" width="8" style="445" customWidth="1"/>
    <col min="12761" max="12761" width="56.5703125" style="445" customWidth="1"/>
    <col min="12762" max="12762" width="10.7109375" style="445" customWidth="1"/>
    <col min="12763" max="12765" width="5" style="445" customWidth="1"/>
    <col min="12766" max="12766" width="7.5703125" style="445" customWidth="1"/>
    <col min="12767" max="12774" width="5" style="445" customWidth="1"/>
    <col min="12775" max="13015" width="9.140625" style="445"/>
    <col min="13016" max="13016" width="8" style="445" customWidth="1"/>
    <col min="13017" max="13017" width="56.5703125" style="445" customWidth="1"/>
    <col min="13018" max="13018" width="10.7109375" style="445" customWidth="1"/>
    <col min="13019" max="13021" width="5" style="445" customWidth="1"/>
    <col min="13022" max="13022" width="7.5703125" style="445" customWidth="1"/>
    <col min="13023" max="13030" width="5" style="445" customWidth="1"/>
    <col min="13031" max="13271" width="9.140625" style="445"/>
    <col min="13272" max="13272" width="8" style="445" customWidth="1"/>
    <col min="13273" max="13273" width="56.5703125" style="445" customWidth="1"/>
    <col min="13274" max="13274" width="10.7109375" style="445" customWidth="1"/>
    <col min="13275" max="13277" width="5" style="445" customWidth="1"/>
    <col min="13278" max="13278" width="7.5703125" style="445" customWidth="1"/>
    <col min="13279" max="13286" width="5" style="445" customWidth="1"/>
    <col min="13287" max="13527" width="9.140625" style="445"/>
    <col min="13528" max="13528" width="8" style="445" customWidth="1"/>
    <col min="13529" max="13529" width="56.5703125" style="445" customWidth="1"/>
    <col min="13530" max="13530" width="10.7109375" style="445" customWidth="1"/>
    <col min="13531" max="13533" width="5" style="445" customWidth="1"/>
    <col min="13534" max="13534" width="7.5703125" style="445" customWidth="1"/>
    <col min="13535" max="13542" width="5" style="445" customWidth="1"/>
    <col min="13543" max="13783" width="9.140625" style="445"/>
    <col min="13784" max="13784" width="8" style="445" customWidth="1"/>
    <col min="13785" max="13785" width="56.5703125" style="445" customWidth="1"/>
    <col min="13786" max="13786" width="10.7109375" style="445" customWidth="1"/>
    <col min="13787" max="13789" width="5" style="445" customWidth="1"/>
    <col min="13790" max="13790" width="7.5703125" style="445" customWidth="1"/>
    <col min="13791" max="13798" width="5" style="445" customWidth="1"/>
    <col min="13799" max="14039" width="9.140625" style="445"/>
    <col min="14040" max="14040" width="8" style="445" customWidth="1"/>
    <col min="14041" max="14041" width="56.5703125" style="445" customWidth="1"/>
    <col min="14042" max="14042" width="10.7109375" style="445" customWidth="1"/>
    <col min="14043" max="14045" width="5" style="445" customWidth="1"/>
    <col min="14046" max="14046" width="7.5703125" style="445" customWidth="1"/>
    <col min="14047" max="14054" width="5" style="445" customWidth="1"/>
    <col min="14055" max="14295" width="9.140625" style="445"/>
    <col min="14296" max="14296" width="8" style="445" customWidth="1"/>
    <col min="14297" max="14297" width="56.5703125" style="445" customWidth="1"/>
    <col min="14298" max="14298" width="10.7109375" style="445" customWidth="1"/>
    <col min="14299" max="14301" width="5" style="445" customWidth="1"/>
    <col min="14302" max="14302" width="7.5703125" style="445" customWidth="1"/>
    <col min="14303" max="14310" width="5" style="445" customWidth="1"/>
    <col min="14311" max="14551" width="9.140625" style="445"/>
    <col min="14552" max="14552" width="8" style="445" customWidth="1"/>
    <col min="14553" max="14553" width="56.5703125" style="445" customWidth="1"/>
    <col min="14554" max="14554" width="10.7109375" style="445" customWidth="1"/>
    <col min="14555" max="14557" width="5" style="445" customWidth="1"/>
    <col min="14558" max="14558" width="7.5703125" style="445" customWidth="1"/>
    <col min="14559" max="14566" width="5" style="445" customWidth="1"/>
    <col min="14567" max="14807" width="9.140625" style="445"/>
    <col min="14808" max="14808" width="8" style="445" customWidth="1"/>
    <col min="14809" max="14809" width="56.5703125" style="445" customWidth="1"/>
    <col min="14810" max="14810" width="10.7109375" style="445" customWidth="1"/>
    <col min="14811" max="14813" width="5" style="445" customWidth="1"/>
    <col min="14814" max="14814" width="7.5703125" style="445" customWidth="1"/>
    <col min="14815" max="14822" width="5" style="445" customWidth="1"/>
    <col min="14823" max="15063" width="9.140625" style="445"/>
    <col min="15064" max="15064" width="8" style="445" customWidth="1"/>
    <col min="15065" max="15065" width="56.5703125" style="445" customWidth="1"/>
    <col min="15066" max="15066" width="10.7109375" style="445" customWidth="1"/>
    <col min="15067" max="15069" width="5" style="445" customWidth="1"/>
    <col min="15070" max="15070" width="7.5703125" style="445" customWidth="1"/>
    <col min="15071" max="15078" width="5" style="445" customWidth="1"/>
    <col min="15079" max="15319" width="9.140625" style="445"/>
    <col min="15320" max="15320" width="8" style="445" customWidth="1"/>
    <col min="15321" max="15321" width="56.5703125" style="445" customWidth="1"/>
    <col min="15322" max="15322" width="10.7109375" style="445" customWidth="1"/>
    <col min="15323" max="15325" width="5" style="445" customWidth="1"/>
    <col min="15326" max="15326" width="7.5703125" style="445" customWidth="1"/>
    <col min="15327" max="15334" width="5" style="445" customWidth="1"/>
    <col min="15335" max="15575" width="9.140625" style="445"/>
    <col min="15576" max="15576" width="8" style="445" customWidth="1"/>
    <col min="15577" max="15577" width="56.5703125" style="445" customWidth="1"/>
    <col min="15578" max="15578" width="10.7109375" style="445" customWidth="1"/>
    <col min="15579" max="15581" width="5" style="445" customWidth="1"/>
    <col min="15582" max="15582" width="7.5703125" style="445" customWidth="1"/>
    <col min="15583" max="15590" width="5" style="445" customWidth="1"/>
    <col min="15591" max="15831" width="9.140625" style="445"/>
    <col min="15832" max="15832" width="8" style="445" customWidth="1"/>
    <col min="15833" max="15833" width="56.5703125" style="445" customWidth="1"/>
    <col min="15834" max="15834" width="10.7109375" style="445" customWidth="1"/>
    <col min="15835" max="15837" width="5" style="445" customWidth="1"/>
    <col min="15838" max="15838" width="7.5703125" style="445" customWidth="1"/>
    <col min="15839" max="15846" width="5" style="445" customWidth="1"/>
    <col min="15847" max="16087" width="9.140625" style="445"/>
    <col min="16088" max="16088" width="8" style="445" customWidth="1"/>
    <col min="16089" max="16089" width="56.5703125" style="445" customWidth="1"/>
    <col min="16090" max="16090" width="10.7109375" style="445" customWidth="1"/>
    <col min="16091" max="16093" width="5" style="445" customWidth="1"/>
    <col min="16094" max="16094" width="7.5703125" style="445" customWidth="1"/>
    <col min="16095" max="16102" width="5" style="445" customWidth="1"/>
    <col min="16103" max="16384" width="9.140625" style="445"/>
  </cols>
  <sheetData>
    <row r="1" spans="1:4" ht="17.100000000000001" customHeight="1" x14ac:dyDescent="0.25">
      <c r="B1" s="480"/>
      <c r="C1" s="470"/>
      <c r="D1" s="470"/>
    </row>
    <row r="2" spans="1:4" ht="17.100000000000001" customHeight="1" x14ac:dyDescent="0.25">
      <c r="A2" s="471" t="s">
        <v>323</v>
      </c>
      <c r="B2" s="481" t="s">
        <v>2</v>
      </c>
      <c r="C2" s="496" t="s">
        <v>81</v>
      </c>
      <c r="D2" s="437">
        <v>100</v>
      </c>
    </row>
    <row r="3" spans="1:4" s="436" customFormat="1" ht="17.100000000000001" customHeight="1" x14ac:dyDescent="0.25">
      <c r="A3" s="464" t="s">
        <v>327</v>
      </c>
      <c r="B3" s="483" t="s">
        <v>165</v>
      </c>
      <c r="C3" s="467" t="s">
        <v>166</v>
      </c>
      <c r="D3" s="460">
        <v>100</v>
      </c>
    </row>
    <row r="4" spans="1:4" s="436" customFormat="1" ht="17.100000000000001" customHeight="1" x14ac:dyDescent="0.25">
      <c r="A4" s="464" t="s">
        <v>327</v>
      </c>
      <c r="B4" s="484" t="s">
        <v>222</v>
      </c>
      <c r="C4" s="469" t="s">
        <v>281</v>
      </c>
      <c r="D4" s="457">
        <v>90</v>
      </c>
    </row>
    <row r="5" spans="1:4" s="436" customFormat="1" ht="17.100000000000001" customHeight="1" x14ac:dyDescent="0.25">
      <c r="A5" s="464" t="s">
        <v>327</v>
      </c>
      <c r="B5" s="484" t="s">
        <v>222</v>
      </c>
      <c r="C5" s="469" t="s">
        <v>282</v>
      </c>
      <c r="D5" s="457">
        <v>100</v>
      </c>
    </row>
    <row r="6" spans="1:4" s="436" customFormat="1" ht="17.100000000000001" customHeight="1" x14ac:dyDescent="0.25">
      <c r="A6" s="464" t="s">
        <v>325</v>
      </c>
      <c r="B6" s="482" t="s">
        <v>38</v>
      </c>
      <c r="C6" s="466" t="s">
        <v>63</v>
      </c>
      <c r="D6" s="454">
        <v>255</v>
      </c>
    </row>
    <row r="7" spans="1:4" s="436" customFormat="1" ht="17.100000000000001" customHeight="1" x14ac:dyDescent="0.25">
      <c r="A7" s="464" t="s">
        <v>325</v>
      </c>
      <c r="B7" s="482" t="s">
        <v>38</v>
      </c>
      <c r="C7" s="466" t="s">
        <v>69</v>
      </c>
      <c r="D7" s="454">
        <v>205</v>
      </c>
    </row>
    <row r="8" spans="1:4" s="436" customFormat="1" ht="17.100000000000001" customHeight="1" x14ac:dyDescent="0.25">
      <c r="A8" s="464" t="s">
        <v>324</v>
      </c>
      <c r="B8" s="484" t="s">
        <v>199</v>
      </c>
      <c r="C8" s="467" t="s">
        <v>201</v>
      </c>
      <c r="D8" s="455">
        <v>100</v>
      </c>
    </row>
    <row r="9" spans="1:4" s="436" customFormat="1" ht="17.100000000000001" customHeight="1" x14ac:dyDescent="0.25">
      <c r="A9" s="464" t="s">
        <v>324</v>
      </c>
      <c r="B9" s="484" t="s">
        <v>199</v>
      </c>
      <c r="C9" s="467" t="s">
        <v>200</v>
      </c>
      <c r="D9" s="455">
        <v>60</v>
      </c>
    </row>
    <row r="10" spans="1:4" s="436" customFormat="1" ht="17.100000000000001" customHeight="1" x14ac:dyDescent="0.25">
      <c r="A10" s="464" t="s">
        <v>328</v>
      </c>
      <c r="B10" s="484" t="s">
        <v>290</v>
      </c>
      <c r="C10" s="467" t="s">
        <v>292</v>
      </c>
      <c r="D10" s="455">
        <v>100</v>
      </c>
    </row>
    <row r="11" spans="1:4" s="436" customFormat="1" ht="17.100000000000001" customHeight="1" x14ac:dyDescent="0.25">
      <c r="A11" s="464" t="s">
        <v>328</v>
      </c>
      <c r="B11" s="484" t="s">
        <v>290</v>
      </c>
      <c r="C11" s="467" t="s">
        <v>291</v>
      </c>
      <c r="D11" s="455">
        <v>90</v>
      </c>
    </row>
    <row r="12" spans="1:4" s="436" customFormat="1" ht="17.100000000000001" customHeight="1" x14ac:dyDescent="0.25">
      <c r="A12" s="464" t="s">
        <v>327</v>
      </c>
      <c r="B12" s="490" t="s">
        <v>87</v>
      </c>
      <c r="C12" s="467" t="s">
        <v>130</v>
      </c>
      <c r="D12" s="460">
        <v>100</v>
      </c>
    </row>
    <row r="13" spans="1:4" s="436" customFormat="1" ht="17.100000000000001" customHeight="1" x14ac:dyDescent="0.25">
      <c r="A13" s="464" t="s">
        <v>327</v>
      </c>
      <c r="B13" s="490" t="s">
        <v>87</v>
      </c>
      <c r="C13" s="467" t="s">
        <v>129</v>
      </c>
      <c r="D13" s="460">
        <v>90</v>
      </c>
    </row>
    <row r="14" spans="1:4" s="436" customFormat="1" ht="17.100000000000001" customHeight="1" x14ac:dyDescent="0.25">
      <c r="A14" s="464" t="s">
        <v>329</v>
      </c>
      <c r="B14" s="484" t="s">
        <v>216</v>
      </c>
      <c r="C14" s="469" t="s">
        <v>218</v>
      </c>
      <c r="D14" s="457">
        <v>100</v>
      </c>
    </row>
    <row r="15" spans="1:4" s="436" customFormat="1" ht="17.100000000000001" customHeight="1" x14ac:dyDescent="0.25">
      <c r="A15" s="464" t="s">
        <v>329</v>
      </c>
      <c r="B15" s="484" t="s">
        <v>216</v>
      </c>
      <c r="C15" s="469" t="s">
        <v>217</v>
      </c>
      <c r="D15" s="457">
        <v>90</v>
      </c>
    </row>
    <row r="16" spans="1:4" s="436" customFormat="1" ht="17.100000000000001" customHeight="1" x14ac:dyDescent="0.25">
      <c r="A16" s="464" t="s">
        <v>329</v>
      </c>
      <c r="B16" s="484" t="s">
        <v>229</v>
      </c>
      <c r="C16" s="469" t="s">
        <v>230</v>
      </c>
      <c r="D16" s="457">
        <v>90</v>
      </c>
    </row>
    <row r="17" spans="1:6" s="436" customFormat="1" ht="17.100000000000001" customHeight="1" x14ac:dyDescent="0.25">
      <c r="A17" s="464" t="s">
        <v>329</v>
      </c>
      <c r="B17" s="484" t="s">
        <v>229</v>
      </c>
      <c r="C17" s="469" t="s">
        <v>231</v>
      </c>
      <c r="D17" s="457">
        <v>100</v>
      </c>
    </row>
    <row r="18" spans="1:6" s="436" customFormat="1" ht="17.100000000000001" customHeight="1" x14ac:dyDescent="0.25">
      <c r="A18" s="464" t="s">
        <v>324</v>
      </c>
      <c r="B18" s="491" t="s">
        <v>78</v>
      </c>
      <c r="C18" s="494" t="s">
        <v>80</v>
      </c>
      <c r="D18" s="456">
        <v>100</v>
      </c>
    </row>
    <row r="19" spans="1:6" s="436" customFormat="1" ht="17.100000000000001" customHeight="1" x14ac:dyDescent="0.25">
      <c r="A19" s="464" t="s">
        <v>324</v>
      </c>
      <c r="B19" s="491" t="s">
        <v>78</v>
      </c>
      <c r="C19" s="494" t="s">
        <v>79</v>
      </c>
      <c r="D19" s="456">
        <v>60</v>
      </c>
    </row>
    <row r="20" spans="1:6" s="436" customFormat="1" ht="17.100000000000001" customHeight="1" x14ac:dyDescent="0.25">
      <c r="A20" s="464" t="s">
        <v>324</v>
      </c>
      <c r="B20" s="484" t="s">
        <v>176</v>
      </c>
      <c r="C20" s="467" t="s">
        <v>178</v>
      </c>
      <c r="D20" s="455">
        <v>100</v>
      </c>
    </row>
    <row r="21" spans="1:6" s="436" customFormat="1" ht="17.100000000000001" customHeight="1" x14ac:dyDescent="0.25">
      <c r="A21" s="464" t="s">
        <v>324</v>
      </c>
      <c r="B21" s="484" t="s">
        <v>176</v>
      </c>
      <c r="C21" s="467" t="s">
        <v>177</v>
      </c>
      <c r="D21" s="455">
        <v>60</v>
      </c>
    </row>
    <row r="22" spans="1:6" s="436" customFormat="1" ht="17.100000000000001" customHeight="1" x14ac:dyDescent="0.25">
      <c r="A22" s="464" t="s">
        <v>324</v>
      </c>
      <c r="B22" s="483" t="s">
        <v>4</v>
      </c>
      <c r="C22" s="469" t="s">
        <v>265</v>
      </c>
      <c r="D22" s="452">
        <v>125</v>
      </c>
    </row>
    <row r="23" spans="1:6" ht="17.100000000000001" customHeight="1" x14ac:dyDescent="0.25">
      <c r="A23" s="471" t="s">
        <v>330</v>
      </c>
      <c r="B23" s="482" t="s">
        <v>44</v>
      </c>
      <c r="C23" s="496" t="s">
        <v>272</v>
      </c>
      <c r="D23" s="440">
        <v>150</v>
      </c>
    </row>
    <row r="24" spans="1:6" ht="17.100000000000001" customHeight="1" x14ac:dyDescent="0.25">
      <c r="A24" s="471" t="s">
        <v>330</v>
      </c>
      <c r="B24" s="482" t="s">
        <v>44</v>
      </c>
      <c r="C24" s="496" t="s">
        <v>273</v>
      </c>
      <c r="D24" s="440">
        <v>180</v>
      </c>
      <c r="E24" s="472"/>
      <c r="F24" s="472"/>
    </row>
    <row r="25" spans="1:6" ht="17.100000000000001" customHeight="1" x14ac:dyDescent="0.25">
      <c r="A25" s="471" t="s">
        <v>331</v>
      </c>
      <c r="B25" s="483" t="s">
        <v>93</v>
      </c>
      <c r="C25" s="473" t="s">
        <v>94</v>
      </c>
      <c r="D25" s="446">
        <v>150</v>
      </c>
      <c r="E25" s="472"/>
      <c r="F25" s="472"/>
    </row>
    <row r="26" spans="1:6" ht="17.100000000000001" customHeight="1" x14ac:dyDescent="0.25">
      <c r="A26" s="471" t="s">
        <v>331</v>
      </c>
      <c r="B26" s="483" t="s">
        <v>93</v>
      </c>
      <c r="C26" s="473" t="s">
        <v>95</v>
      </c>
      <c r="D26" s="446">
        <v>180</v>
      </c>
      <c r="E26" s="472"/>
      <c r="F26" s="472"/>
    </row>
    <row r="27" spans="1:6" ht="17.100000000000001" customHeight="1" x14ac:dyDescent="0.25">
      <c r="A27" s="471" t="s">
        <v>332</v>
      </c>
      <c r="B27" s="484" t="s">
        <v>40</v>
      </c>
      <c r="C27" s="473" t="s">
        <v>71</v>
      </c>
      <c r="D27" s="442">
        <v>210</v>
      </c>
      <c r="E27" s="472"/>
      <c r="F27" s="472"/>
    </row>
    <row r="28" spans="1:6" ht="17.100000000000001" customHeight="1" x14ac:dyDescent="0.25">
      <c r="A28" s="471" t="s">
        <v>332</v>
      </c>
      <c r="B28" s="484" t="s">
        <v>40</v>
      </c>
      <c r="C28" s="473" t="s">
        <v>190</v>
      </c>
      <c r="D28" s="442">
        <v>260</v>
      </c>
      <c r="E28" s="472"/>
      <c r="F28" s="472"/>
    </row>
    <row r="29" spans="1:6" ht="17.100000000000001" customHeight="1" x14ac:dyDescent="0.25">
      <c r="A29" s="471" t="s">
        <v>332</v>
      </c>
      <c r="B29" s="481" t="s">
        <v>33</v>
      </c>
      <c r="C29" s="496" t="s">
        <v>61</v>
      </c>
      <c r="D29" s="443">
        <v>210</v>
      </c>
      <c r="E29" s="474"/>
      <c r="F29" s="474"/>
    </row>
    <row r="30" spans="1:6" ht="17.100000000000001" customHeight="1" x14ac:dyDescent="0.25">
      <c r="A30" s="471" t="s">
        <v>332</v>
      </c>
      <c r="B30" s="484" t="s">
        <v>33</v>
      </c>
      <c r="C30" s="473" t="s">
        <v>189</v>
      </c>
      <c r="D30" s="442">
        <v>260</v>
      </c>
      <c r="E30" s="472"/>
      <c r="F30" s="472"/>
    </row>
    <row r="31" spans="1:6" ht="17.100000000000001" customHeight="1" x14ac:dyDescent="0.25">
      <c r="A31" s="471" t="s">
        <v>332</v>
      </c>
      <c r="B31" s="481" t="s">
        <v>40</v>
      </c>
      <c r="C31" s="496" t="s">
        <v>67</v>
      </c>
      <c r="D31" s="443">
        <v>210</v>
      </c>
    </row>
    <row r="32" spans="1:6" ht="17.100000000000001" customHeight="1" x14ac:dyDescent="0.25">
      <c r="A32" s="471" t="s">
        <v>332</v>
      </c>
      <c r="B32" s="485" t="s">
        <v>40</v>
      </c>
      <c r="C32" s="475" t="s">
        <v>144</v>
      </c>
      <c r="D32" s="448">
        <v>260</v>
      </c>
    </row>
    <row r="33" spans="1:4" ht="17.100000000000001" customHeight="1" x14ac:dyDescent="0.25">
      <c r="A33" s="471" t="s">
        <v>332</v>
      </c>
      <c r="B33" s="481" t="s">
        <v>40</v>
      </c>
      <c r="C33" s="496" t="s">
        <v>68</v>
      </c>
      <c r="D33" s="443">
        <v>210</v>
      </c>
    </row>
    <row r="34" spans="1:4" ht="17.100000000000001" customHeight="1" x14ac:dyDescent="0.25">
      <c r="A34" s="471" t="s">
        <v>332</v>
      </c>
      <c r="B34" s="484" t="s">
        <v>40</v>
      </c>
      <c r="C34" s="473" t="s">
        <v>142</v>
      </c>
      <c r="D34" s="442">
        <v>260</v>
      </c>
    </row>
    <row r="35" spans="1:4" s="436" customFormat="1" ht="17.100000000000001" customHeight="1" x14ac:dyDescent="0.25">
      <c r="A35" s="464" t="s">
        <v>326</v>
      </c>
      <c r="B35" s="492" t="s">
        <v>153</v>
      </c>
      <c r="C35" s="500" t="s">
        <v>154</v>
      </c>
      <c r="D35" s="465">
        <v>200</v>
      </c>
    </row>
    <row r="36" spans="1:4" s="436" customFormat="1" ht="17.100000000000001" customHeight="1" x14ac:dyDescent="0.25">
      <c r="A36" s="464" t="s">
        <v>326</v>
      </c>
      <c r="B36" s="484" t="s">
        <v>153</v>
      </c>
      <c r="C36" s="467" t="s">
        <v>238</v>
      </c>
      <c r="D36" s="455">
        <v>180</v>
      </c>
    </row>
    <row r="37" spans="1:4" s="436" customFormat="1" ht="17.100000000000001" customHeight="1" x14ac:dyDescent="0.25">
      <c r="A37" s="464" t="s">
        <v>326</v>
      </c>
      <c r="B37" s="492" t="s">
        <v>153</v>
      </c>
      <c r="C37" s="500" t="s">
        <v>157</v>
      </c>
      <c r="D37" s="465">
        <v>200</v>
      </c>
    </row>
    <row r="38" spans="1:4" s="436" customFormat="1" ht="17.100000000000001" customHeight="1" x14ac:dyDescent="0.25">
      <c r="A38" s="464" t="s">
        <v>326</v>
      </c>
      <c r="B38" s="484" t="s">
        <v>153</v>
      </c>
      <c r="C38" s="467" t="s">
        <v>236</v>
      </c>
      <c r="D38" s="455">
        <v>180</v>
      </c>
    </row>
    <row r="39" spans="1:4" s="436" customFormat="1" ht="17.100000000000001" customHeight="1" x14ac:dyDescent="0.25">
      <c r="A39" s="464" t="s">
        <v>326</v>
      </c>
      <c r="B39" s="492" t="s">
        <v>151</v>
      </c>
      <c r="C39" s="500" t="s">
        <v>152</v>
      </c>
      <c r="D39" s="465">
        <v>200</v>
      </c>
    </row>
    <row r="40" spans="1:4" s="436" customFormat="1" ht="17.100000000000001" customHeight="1" x14ac:dyDescent="0.25">
      <c r="A40" s="464" t="s">
        <v>326</v>
      </c>
      <c r="B40" s="484" t="s">
        <v>151</v>
      </c>
      <c r="C40" s="467" t="s">
        <v>237</v>
      </c>
      <c r="D40" s="455">
        <v>180</v>
      </c>
    </row>
    <row r="41" spans="1:4" s="436" customFormat="1" ht="17.100000000000001" customHeight="1" x14ac:dyDescent="0.25">
      <c r="A41" s="464" t="s">
        <v>327</v>
      </c>
      <c r="B41" s="484" t="s">
        <v>219</v>
      </c>
      <c r="C41" s="469" t="s">
        <v>220</v>
      </c>
      <c r="D41" s="457">
        <v>90</v>
      </c>
    </row>
    <row r="42" spans="1:4" s="436" customFormat="1" ht="17.100000000000001" customHeight="1" x14ac:dyDescent="0.25">
      <c r="A42" s="464" t="s">
        <v>327</v>
      </c>
      <c r="B42" s="484" t="s">
        <v>219</v>
      </c>
      <c r="C42" s="469" t="s">
        <v>221</v>
      </c>
      <c r="D42" s="457">
        <v>100</v>
      </c>
    </row>
    <row r="43" spans="1:4" ht="17.100000000000001" customHeight="1" x14ac:dyDescent="0.25">
      <c r="A43" s="471" t="s">
        <v>331</v>
      </c>
      <c r="B43" s="481" t="s">
        <v>28</v>
      </c>
      <c r="C43" s="496" t="s">
        <v>270</v>
      </c>
      <c r="D43" s="437">
        <v>150</v>
      </c>
    </row>
    <row r="44" spans="1:4" ht="17.100000000000001" customHeight="1" x14ac:dyDescent="0.25">
      <c r="A44" s="471" t="s">
        <v>331</v>
      </c>
      <c r="B44" s="481" t="s">
        <v>28</v>
      </c>
      <c r="C44" s="496" t="s">
        <v>271</v>
      </c>
      <c r="D44" s="437">
        <v>180</v>
      </c>
    </row>
    <row r="45" spans="1:4" ht="17.100000000000001" customHeight="1" x14ac:dyDescent="0.25">
      <c r="A45" s="471" t="s">
        <v>331</v>
      </c>
      <c r="B45" s="483" t="s">
        <v>180</v>
      </c>
      <c r="C45" s="473" t="s">
        <v>250</v>
      </c>
      <c r="D45" s="446">
        <v>150</v>
      </c>
    </row>
    <row r="46" spans="1:4" ht="17.100000000000001" customHeight="1" x14ac:dyDescent="0.25">
      <c r="A46" s="471" t="s">
        <v>331</v>
      </c>
      <c r="B46" s="483" t="s">
        <v>180</v>
      </c>
      <c r="C46" s="473" t="s">
        <v>251</v>
      </c>
      <c r="D46" s="446">
        <v>180</v>
      </c>
    </row>
    <row r="47" spans="1:4" s="436" customFormat="1" ht="17.100000000000001" customHeight="1" x14ac:dyDescent="0.25">
      <c r="A47" s="464" t="s">
        <v>324</v>
      </c>
      <c r="B47" s="484" t="s">
        <v>266</v>
      </c>
      <c r="C47" s="467" t="s">
        <v>268</v>
      </c>
      <c r="D47" s="455">
        <v>100</v>
      </c>
    </row>
    <row r="48" spans="1:4" s="436" customFormat="1" ht="17.100000000000001" customHeight="1" x14ac:dyDescent="0.25">
      <c r="A48" s="464" t="s">
        <v>324</v>
      </c>
      <c r="B48" s="484" t="s">
        <v>266</v>
      </c>
      <c r="C48" s="467" t="s">
        <v>267</v>
      </c>
      <c r="D48" s="455">
        <v>60</v>
      </c>
    </row>
    <row r="49" spans="1:6" s="436" customFormat="1" ht="17.100000000000001" customHeight="1" x14ac:dyDescent="0.25">
      <c r="A49" s="464" t="s">
        <v>324</v>
      </c>
      <c r="B49" s="482" t="s">
        <v>31</v>
      </c>
      <c r="C49" s="466" t="s">
        <v>32</v>
      </c>
      <c r="D49" s="456">
        <v>10</v>
      </c>
    </row>
    <row r="50" spans="1:6" s="436" customFormat="1" ht="17.100000000000001" customHeight="1" x14ac:dyDescent="0.25">
      <c r="A50" s="464" t="s">
        <v>326</v>
      </c>
      <c r="B50" s="481" t="s">
        <v>57</v>
      </c>
      <c r="C50" s="499" t="s">
        <v>76</v>
      </c>
      <c r="D50" s="453">
        <v>200</v>
      </c>
    </row>
    <row r="51" spans="1:6" s="436" customFormat="1" ht="17.100000000000001" customHeight="1" x14ac:dyDescent="0.25">
      <c r="A51" s="464" t="s">
        <v>326</v>
      </c>
      <c r="B51" s="484" t="s">
        <v>239</v>
      </c>
      <c r="C51" s="469" t="s">
        <v>240</v>
      </c>
      <c r="D51" s="457">
        <v>180</v>
      </c>
    </row>
    <row r="52" spans="1:6" s="436" customFormat="1" ht="17.100000000000001" customHeight="1" x14ac:dyDescent="0.25">
      <c r="A52" s="464" t="s">
        <v>326</v>
      </c>
      <c r="B52" s="484" t="s">
        <v>239</v>
      </c>
      <c r="C52" s="469" t="s">
        <v>241</v>
      </c>
      <c r="D52" s="457">
        <v>200</v>
      </c>
      <c r="E52" s="459"/>
      <c r="F52" s="459"/>
    </row>
    <row r="53" spans="1:6" s="436" customFormat="1" ht="17.100000000000001" customHeight="1" x14ac:dyDescent="0.25">
      <c r="A53" s="464" t="s">
        <v>326</v>
      </c>
      <c r="B53" s="492" t="s">
        <v>155</v>
      </c>
      <c r="C53" s="500" t="s">
        <v>156</v>
      </c>
      <c r="D53" s="465">
        <v>200</v>
      </c>
    </row>
    <row r="54" spans="1:6" s="436" customFormat="1" ht="17.100000000000001" customHeight="1" x14ac:dyDescent="0.25">
      <c r="A54" s="464" t="s">
        <v>326</v>
      </c>
      <c r="B54" s="484" t="s">
        <v>155</v>
      </c>
      <c r="C54" s="467" t="s">
        <v>235</v>
      </c>
      <c r="D54" s="455">
        <v>180</v>
      </c>
    </row>
    <row r="55" spans="1:6" s="436" customFormat="1" ht="17.100000000000001" customHeight="1" x14ac:dyDescent="0.25">
      <c r="A55" s="464" t="s">
        <v>326</v>
      </c>
      <c r="B55" s="484" t="s">
        <v>242</v>
      </c>
      <c r="C55" s="469" t="s">
        <v>243</v>
      </c>
      <c r="D55" s="457">
        <v>200</v>
      </c>
    </row>
    <row r="56" spans="1:6" s="436" customFormat="1" ht="17.100000000000001" customHeight="1" x14ac:dyDescent="0.25">
      <c r="A56" s="464" t="s">
        <v>326</v>
      </c>
      <c r="B56" s="484" t="s">
        <v>232</v>
      </c>
      <c r="C56" s="469" t="s">
        <v>233</v>
      </c>
      <c r="D56" s="457">
        <v>180</v>
      </c>
    </row>
    <row r="57" spans="1:6" s="436" customFormat="1" ht="17.100000000000001" customHeight="1" x14ac:dyDescent="0.25">
      <c r="A57" s="464" t="s">
        <v>326</v>
      </c>
      <c r="B57" s="484" t="s">
        <v>232</v>
      </c>
      <c r="C57" s="469" t="s">
        <v>234</v>
      </c>
      <c r="D57" s="457">
        <v>200</v>
      </c>
    </row>
    <row r="58" spans="1:6" s="436" customFormat="1" ht="17.100000000000001" customHeight="1" x14ac:dyDescent="0.25">
      <c r="A58" s="464" t="s">
        <v>324</v>
      </c>
      <c r="B58" s="484" t="s">
        <v>77</v>
      </c>
      <c r="C58" s="467" t="s">
        <v>283</v>
      </c>
      <c r="D58" s="455">
        <v>20</v>
      </c>
    </row>
    <row r="59" spans="1:6" s="436" customFormat="1" ht="17.100000000000001" customHeight="1" x14ac:dyDescent="0.25">
      <c r="A59" s="464" t="s">
        <v>324</v>
      </c>
      <c r="B59" s="483" t="s">
        <v>313</v>
      </c>
      <c r="C59" s="467" t="s">
        <v>322</v>
      </c>
      <c r="D59" s="460">
        <v>100</v>
      </c>
    </row>
    <row r="60" spans="1:6" s="436" customFormat="1" ht="17.100000000000001" customHeight="1" x14ac:dyDescent="0.25">
      <c r="A60" s="464" t="s">
        <v>324</v>
      </c>
      <c r="B60" s="483" t="s">
        <v>313</v>
      </c>
      <c r="C60" s="467" t="s">
        <v>321</v>
      </c>
      <c r="D60" s="460">
        <v>60</v>
      </c>
    </row>
    <row r="61" spans="1:6" s="436" customFormat="1" ht="17.100000000000001" customHeight="1" x14ac:dyDescent="0.25">
      <c r="A61" s="464" t="s">
        <v>327</v>
      </c>
      <c r="B61" s="484" t="s">
        <v>167</v>
      </c>
      <c r="C61" s="467" t="s">
        <v>168</v>
      </c>
      <c r="D61" s="457">
        <v>90</v>
      </c>
    </row>
    <row r="62" spans="1:6" s="436" customFormat="1" ht="17.100000000000001" customHeight="1" x14ac:dyDescent="0.25">
      <c r="A62" s="464" t="s">
        <v>327</v>
      </c>
      <c r="B62" s="484" t="s">
        <v>167</v>
      </c>
      <c r="C62" s="467" t="s">
        <v>169</v>
      </c>
      <c r="D62" s="457">
        <v>100</v>
      </c>
    </row>
    <row r="63" spans="1:6" ht="17.100000000000001" customHeight="1" x14ac:dyDescent="0.25">
      <c r="A63" s="471" t="s">
        <v>333</v>
      </c>
      <c r="B63" s="483" t="s">
        <v>158</v>
      </c>
      <c r="C63" s="473" t="s">
        <v>159</v>
      </c>
      <c r="D63" s="446">
        <v>150</v>
      </c>
    </row>
    <row r="64" spans="1:6" ht="17.100000000000001" customHeight="1" x14ac:dyDescent="0.25">
      <c r="A64" s="471" t="s">
        <v>333</v>
      </c>
      <c r="B64" s="483" t="s">
        <v>158</v>
      </c>
      <c r="C64" s="473" t="s">
        <v>160</v>
      </c>
      <c r="D64" s="446">
        <v>200</v>
      </c>
    </row>
    <row r="65" spans="1:4" ht="17.100000000000001" customHeight="1" x14ac:dyDescent="0.25">
      <c r="A65" s="471" t="s">
        <v>334</v>
      </c>
      <c r="B65" s="486" t="s">
        <v>57</v>
      </c>
      <c r="C65" s="444" t="s">
        <v>307</v>
      </c>
      <c r="D65" s="447">
        <v>30</v>
      </c>
    </row>
    <row r="66" spans="1:4" ht="17.100000000000001" customHeight="1" x14ac:dyDescent="0.25">
      <c r="A66" s="471" t="s">
        <v>334</v>
      </c>
      <c r="B66" s="486" t="s">
        <v>57</v>
      </c>
      <c r="C66" s="444" t="s">
        <v>305</v>
      </c>
      <c r="D66" s="447">
        <v>50</v>
      </c>
    </row>
    <row r="67" spans="1:4" s="436" customFormat="1" ht="17.100000000000001" customHeight="1" x14ac:dyDescent="0.25">
      <c r="A67" s="464" t="s">
        <v>327</v>
      </c>
      <c r="B67" s="482" t="s">
        <v>53</v>
      </c>
      <c r="C67" s="466" t="s">
        <v>275</v>
      </c>
      <c r="D67" s="456">
        <v>200</v>
      </c>
    </row>
    <row r="68" spans="1:4" ht="17.100000000000001" customHeight="1" x14ac:dyDescent="0.25">
      <c r="A68" s="471" t="s">
        <v>333</v>
      </c>
      <c r="B68" s="482" t="s">
        <v>42</v>
      </c>
      <c r="C68" s="496" t="s">
        <v>64</v>
      </c>
      <c r="D68" s="438">
        <v>200</v>
      </c>
    </row>
    <row r="69" spans="1:4" s="436" customFormat="1" ht="17.100000000000001" customHeight="1" x14ac:dyDescent="0.25">
      <c r="A69" s="464" t="s">
        <v>327</v>
      </c>
      <c r="B69" s="486" t="s">
        <v>99</v>
      </c>
      <c r="C69" s="467" t="s">
        <v>100</v>
      </c>
      <c r="D69" s="455">
        <v>150</v>
      </c>
    </row>
    <row r="70" spans="1:4" s="436" customFormat="1" ht="17.100000000000001" customHeight="1" x14ac:dyDescent="0.25">
      <c r="A70" s="464" t="s">
        <v>327</v>
      </c>
      <c r="B70" s="486" t="s">
        <v>101</v>
      </c>
      <c r="C70" s="467" t="s">
        <v>102</v>
      </c>
      <c r="D70" s="455">
        <v>200</v>
      </c>
    </row>
    <row r="71" spans="1:4" s="436" customFormat="1" ht="17.100000000000001" customHeight="1" x14ac:dyDescent="0.25">
      <c r="A71" s="464" t="s">
        <v>325</v>
      </c>
      <c r="B71" s="484" t="s">
        <v>213</v>
      </c>
      <c r="C71" s="467" t="s">
        <v>214</v>
      </c>
      <c r="D71" s="457">
        <v>205</v>
      </c>
    </row>
    <row r="72" spans="1:4" s="436" customFormat="1" ht="17.100000000000001" customHeight="1" x14ac:dyDescent="0.25">
      <c r="A72" s="464" t="s">
        <v>325</v>
      </c>
      <c r="B72" s="484" t="s">
        <v>213</v>
      </c>
      <c r="C72" s="467" t="s">
        <v>215</v>
      </c>
      <c r="D72" s="457">
        <v>255</v>
      </c>
    </row>
    <row r="73" spans="1:4" s="436" customFormat="1" ht="17.100000000000001" customHeight="1" x14ac:dyDescent="0.25">
      <c r="A73" s="464" t="s">
        <v>325</v>
      </c>
      <c r="B73" s="484" t="s">
        <v>205</v>
      </c>
      <c r="C73" s="469" t="s">
        <v>206</v>
      </c>
      <c r="D73" s="457">
        <v>200</v>
      </c>
    </row>
    <row r="74" spans="1:4" s="436" customFormat="1" ht="17.100000000000001" customHeight="1" x14ac:dyDescent="0.25">
      <c r="A74" s="464" t="s">
        <v>325</v>
      </c>
      <c r="B74" s="484" t="s">
        <v>205</v>
      </c>
      <c r="C74" s="469" t="s">
        <v>207</v>
      </c>
      <c r="D74" s="457">
        <v>250</v>
      </c>
    </row>
    <row r="75" spans="1:4" ht="17.100000000000001" customHeight="1" x14ac:dyDescent="0.25">
      <c r="A75" s="471" t="s">
        <v>331</v>
      </c>
      <c r="B75" s="484" t="s">
        <v>47</v>
      </c>
      <c r="C75" s="473" t="s">
        <v>92</v>
      </c>
      <c r="D75" s="439">
        <v>150</v>
      </c>
    </row>
    <row r="76" spans="1:4" ht="17.100000000000001" customHeight="1" x14ac:dyDescent="0.25">
      <c r="A76" s="471" t="s">
        <v>331</v>
      </c>
      <c r="B76" s="484" t="s">
        <v>47</v>
      </c>
      <c r="C76" s="473" t="s">
        <v>192</v>
      </c>
      <c r="D76" s="439">
        <v>180</v>
      </c>
    </row>
    <row r="77" spans="1:4" s="436" customFormat="1" ht="17.100000000000001" customHeight="1" x14ac:dyDescent="0.25">
      <c r="A77" s="464" t="s">
        <v>328</v>
      </c>
      <c r="B77" s="485" t="s">
        <v>132</v>
      </c>
      <c r="C77" s="497" t="s">
        <v>161</v>
      </c>
      <c r="D77" s="461">
        <v>90</v>
      </c>
    </row>
    <row r="78" spans="1:4" s="436" customFormat="1" ht="17.100000000000001" customHeight="1" x14ac:dyDescent="0.25">
      <c r="A78" s="464" t="s">
        <v>328</v>
      </c>
      <c r="B78" s="485" t="s">
        <v>132</v>
      </c>
      <c r="C78" s="497" t="s">
        <v>162</v>
      </c>
      <c r="D78" s="461">
        <v>100</v>
      </c>
    </row>
    <row r="79" spans="1:4" s="436" customFormat="1" ht="17.100000000000001" customHeight="1" x14ac:dyDescent="0.25">
      <c r="A79" s="464" t="s">
        <v>324</v>
      </c>
      <c r="B79" s="490" t="s">
        <v>310</v>
      </c>
      <c r="C79" s="467" t="s">
        <v>312</v>
      </c>
      <c r="D79" s="452">
        <v>100</v>
      </c>
    </row>
    <row r="80" spans="1:4" s="436" customFormat="1" ht="17.100000000000001" customHeight="1" x14ac:dyDescent="0.25">
      <c r="A80" s="464" t="s">
        <v>324</v>
      </c>
      <c r="B80" s="490" t="s">
        <v>310</v>
      </c>
      <c r="C80" s="467" t="s">
        <v>311</v>
      </c>
      <c r="D80" s="452">
        <v>60</v>
      </c>
    </row>
    <row r="81" spans="1:6" s="436" customFormat="1" ht="17.100000000000001" customHeight="1" x14ac:dyDescent="0.25">
      <c r="A81" s="464" t="s">
        <v>324</v>
      </c>
      <c r="B81" s="484" t="s">
        <v>202</v>
      </c>
      <c r="C81" s="469" t="s">
        <v>204</v>
      </c>
      <c r="D81" s="457">
        <v>100</v>
      </c>
    </row>
    <row r="82" spans="1:6" s="436" customFormat="1" ht="17.100000000000001" customHeight="1" x14ac:dyDescent="0.25">
      <c r="A82" s="464" t="s">
        <v>324</v>
      </c>
      <c r="B82" s="484" t="s">
        <v>202</v>
      </c>
      <c r="C82" s="469" t="s">
        <v>203</v>
      </c>
      <c r="D82" s="457">
        <v>60</v>
      </c>
    </row>
    <row r="83" spans="1:6" s="436" customFormat="1" ht="17.100000000000001" customHeight="1" x14ac:dyDescent="0.25">
      <c r="A83" s="464" t="s">
        <v>324</v>
      </c>
      <c r="B83" s="483" t="s">
        <v>174</v>
      </c>
      <c r="C83" s="467" t="s">
        <v>175</v>
      </c>
      <c r="D83" s="460">
        <v>100</v>
      </c>
    </row>
    <row r="84" spans="1:6" s="436" customFormat="1" ht="17.100000000000001" customHeight="1" x14ac:dyDescent="0.25">
      <c r="A84" s="464" t="s">
        <v>324</v>
      </c>
      <c r="B84" s="484" t="s">
        <v>172</v>
      </c>
      <c r="C84" s="467" t="s">
        <v>173</v>
      </c>
      <c r="D84" s="455">
        <v>100</v>
      </c>
    </row>
    <row r="85" spans="1:6" s="436" customFormat="1" ht="17.100000000000001" customHeight="1" x14ac:dyDescent="0.25">
      <c r="A85" s="464" t="s">
        <v>324</v>
      </c>
      <c r="B85" s="484" t="s">
        <v>109</v>
      </c>
      <c r="C85" s="469" t="s">
        <v>170</v>
      </c>
      <c r="D85" s="457">
        <v>100</v>
      </c>
    </row>
    <row r="86" spans="1:6" s="436" customFormat="1" ht="17.100000000000001" customHeight="1" x14ac:dyDescent="0.25">
      <c r="A86" s="464" t="s">
        <v>324</v>
      </c>
      <c r="B86" s="484" t="s">
        <v>109</v>
      </c>
      <c r="C86" s="469" t="s">
        <v>171</v>
      </c>
      <c r="D86" s="457">
        <v>60</v>
      </c>
    </row>
    <row r="87" spans="1:6" s="436" customFormat="1" ht="17.100000000000001" customHeight="1" x14ac:dyDescent="0.25">
      <c r="A87" s="464" t="s">
        <v>324</v>
      </c>
      <c r="B87" s="484" t="s">
        <v>287</v>
      </c>
      <c r="C87" s="469" t="s">
        <v>289</v>
      </c>
      <c r="D87" s="455">
        <v>100</v>
      </c>
    </row>
    <row r="88" spans="1:6" s="436" customFormat="1" ht="17.100000000000001" customHeight="1" x14ac:dyDescent="0.25">
      <c r="A88" s="464" t="s">
        <v>324</v>
      </c>
      <c r="B88" s="484" t="s">
        <v>287</v>
      </c>
      <c r="C88" s="469" t="s">
        <v>288</v>
      </c>
      <c r="D88" s="455">
        <v>60</v>
      </c>
    </row>
    <row r="89" spans="1:6" s="436" customFormat="1" ht="17.100000000000001" customHeight="1" x14ac:dyDescent="0.25">
      <c r="A89" s="464" t="s">
        <v>324</v>
      </c>
      <c r="B89" s="484" t="s">
        <v>284</v>
      </c>
      <c r="C89" s="467" t="s">
        <v>286</v>
      </c>
      <c r="D89" s="455">
        <v>100</v>
      </c>
    </row>
    <row r="90" spans="1:6" s="436" customFormat="1" ht="17.100000000000001" customHeight="1" x14ac:dyDescent="0.25">
      <c r="A90" s="464" t="s">
        <v>324</v>
      </c>
      <c r="B90" s="484" t="s">
        <v>284</v>
      </c>
      <c r="C90" s="467" t="s">
        <v>285</v>
      </c>
      <c r="D90" s="455">
        <v>60</v>
      </c>
    </row>
    <row r="91" spans="1:6" s="436" customFormat="1" ht="17.100000000000001" customHeight="1" x14ac:dyDescent="0.25">
      <c r="A91" s="464" t="s">
        <v>324</v>
      </c>
      <c r="B91" s="484" t="s">
        <v>196</v>
      </c>
      <c r="C91" s="469" t="s">
        <v>198</v>
      </c>
      <c r="D91" s="457">
        <v>100</v>
      </c>
    </row>
    <row r="92" spans="1:6" s="436" customFormat="1" ht="17.100000000000001" customHeight="1" x14ac:dyDescent="0.25">
      <c r="A92" s="464" t="s">
        <v>324</v>
      </c>
      <c r="B92" s="484" t="s">
        <v>196</v>
      </c>
      <c r="C92" s="469" t="s">
        <v>197</v>
      </c>
      <c r="D92" s="457">
        <v>60</v>
      </c>
    </row>
    <row r="93" spans="1:6" s="436" customFormat="1" ht="17.100000000000001" customHeight="1" x14ac:dyDescent="0.25">
      <c r="A93" s="464" t="s">
        <v>325</v>
      </c>
      <c r="B93" s="486" t="s">
        <v>193</v>
      </c>
      <c r="C93" s="469" t="s">
        <v>194</v>
      </c>
      <c r="D93" s="457">
        <v>205</v>
      </c>
    </row>
    <row r="94" spans="1:6" s="436" customFormat="1" ht="17.100000000000001" customHeight="1" x14ac:dyDescent="0.25">
      <c r="A94" s="464" t="s">
        <v>325</v>
      </c>
      <c r="B94" s="486" t="s">
        <v>193</v>
      </c>
      <c r="C94" s="469" t="s">
        <v>195</v>
      </c>
      <c r="D94" s="457">
        <v>260</v>
      </c>
    </row>
    <row r="95" spans="1:6" s="436" customFormat="1" ht="17.100000000000001" customHeight="1" x14ac:dyDescent="0.25">
      <c r="A95" s="464" t="s">
        <v>326</v>
      </c>
      <c r="B95" s="481" t="s">
        <v>57</v>
      </c>
      <c r="C95" s="466" t="s">
        <v>84</v>
      </c>
      <c r="D95" s="458">
        <v>200</v>
      </c>
    </row>
    <row r="96" spans="1:6" s="436" customFormat="1" ht="17.100000000000001" customHeight="1" x14ac:dyDescent="0.25">
      <c r="A96" s="464" t="s">
        <v>325</v>
      </c>
      <c r="B96" s="481" t="s">
        <v>27</v>
      </c>
      <c r="C96" s="466" t="s">
        <v>59</v>
      </c>
      <c r="D96" s="458">
        <v>220</v>
      </c>
      <c r="E96" s="462"/>
      <c r="F96" s="462"/>
    </row>
    <row r="97" spans="1:6" s="436" customFormat="1" ht="17.100000000000001" customHeight="1" x14ac:dyDescent="0.25">
      <c r="A97" s="464" t="s">
        <v>325</v>
      </c>
      <c r="B97" s="481" t="s">
        <v>27</v>
      </c>
      <c r="C97" s="466" t="s">
        <v>60</v>
      </c>
      <c r="D97" s="458">
        <v>270</v>
      </c>
      <c r="E97" s="441"/>
      <c r="F97" s="441"/>
    </row>
    <row r="98" spans="1:6" s="436" customFormat="1" ht="17.100000000000001" customHeight="1" x14ac:dyDescent="0.25">
      <c r="A98" s="464" t="s">
        <v>325</v>
      </c>
      <c r="B98" s="481" t="s">
        <v>46</v>
      </c>
      <c r="C98" s="466" t="s">
        <v>274</v>
      </c>
      <c r="D98" s="458">
        <v>250</v>
      </c>
      <c r="E98" s="441"/>
      <c r="F98" s="441"/>
    </row>
    <row r="99" spans="1:6" s="436" customFormat="1" ht="17.100000000000001" customHeight="1" x14ac:dyDescent="0.25">
      <c r="A99" s="464" t="s">
        <v>325</v>
      </c>
      <c r="B99" s="484" t="s">
        <v>208</v>
      </c>
      <c r="C99" s="469" t="s">
        <v>209</v>
      </c>
      <c r="D99" s="457">
        <v>250</v>
      </c>
      <c r="E99" s="441"/>
      <c r="F99" s="441"/>
    </row>
    <row r="100" spans="1:6" s="436" customFormat="1" ht="17.100000000000001" customHeight="1" x14ac:dyDescent="0.25">
      <c r="A100" s="464" t="s">
        <v>325</v>
      </c>
      <c r="B100" s="486" t="s">
        <v>83</v>
      </c>
      <c r="C100" s="495" t="s">
        <v>85</v>
      </c>
      <c r="D100" s="457">
        <v>210</v>
      </c>
      <c r="E100" s="441"/>
      <c r="F100" s="441"/>
    </row>
    <row r="101" spans="1:6" s="436" customFormat="1" ht="17.100000000000001" customHeight="1" x14ac:dyDescent="0.25">
      <c r="A101" s="464" t="s">
        <v>325</v>
      </c>
      <c r="B101" s="490" t="s">
        <v>83</v>
      </c>
      <c r="C101" s="495" t="s">
        <v>86</v>
      </c>
      <c r="D101" s="452">
        <v>260</v>
      </c>
      <c r="E101" s="441"/>
      <c r="F101" s="441"/>
    </row>
    <row r="102" spans="1:6" ht="17.100000000000001" customHeight="1" x14ac:dyDescent="0.25">
      <c r="A102" s="471" t="s">
        <v>333</v>
      </c>
      <c r="B102" s="484" t="s">
        <v>224</v>
      </c>
      <c r="C102" s="498" t="s">
        <v>225</v>
      </c>
      <c r="D102" s="442">
        <v>150</v>
      </c>
      <c r="E102" s="472"/>
      <c r="F102" s="472"/>
    </row>
    <row r="103" spans="1:6" ht="17.100000000000001" customHeight="1" x14ac:dyDescent="0.25">
      <c r="A103" s="471" t="s">
        <v>333</v>
      </c>
      <c r="B103" s="484" t="s">
        <v>224</v>
      </c>
      <c r="C103" s="498" t="s">
        <v>226</v>
      </c>
      <c r="D103" s="442">
        <v>200</v>
      </c>
      <c r="E103" s="476"/>
      <c r="F103" s="476"/>
    </row>
    <row r="104" spans="1:6" s="436" customFormat="1" ht="17.100000000000001" customHeight="1" x14ac:dyDescent="0.25">
      <c r="A104" s="464" t="s">
        <v>324</v>
      </c>
      <c r="B104" s="485" t="s">
        <v>128</v>
      </c>
      <c r="C104" s="468" t="s">
        <v>149</v>
      </c>
      <c r="D104" s="463">
        <v>15</v>
      </c>
      <c r="E104" s="441"/>
      <c r="F104" s="441"/>
    </row>
    <row r="105" spans="1:6" ht="17.100000000000001" customHeight="1" x14ac:dyDescent="0.25">
      <c r="A105" s="471" t="s">
        <v>335</v>
      </c>
      <c r="B105" s="484" t="s">
        <v>57</v>
      </c>
      <c r="C105" s="473" t="s">
        <v>280</v>
      </c>
      <c r="D105" s="439">
        <v>20</v>
      </c>
    </row>
    <row r="106" spans="1:6" ht="17.100000000000001" customHeight="1" x14ac:dyDescent="0.25">
      <c r="A106" s="471" t="s">
        <v>335</v>
      </c>
      <c r="B106" s="487" t="s">
        <v>57</v>
      </c>
      <c r="C106" s="477" t="s">
        <v>136</v>
      </c>
      <c r="D106" s="478">
        <v>25</v>
      </c>
    </row>
    <row r="107" spans="1:6" ht="17.100000000000001" customHeight="1" x14ac:dyDescent="0.25">
      <c r="A107" s="471" t="s">
        <v>335</v>
      </c>
      <c r="B107" s="485" t="s">
        <v>57</v>
      </c>
      <c r="C107" s="475" t="s">
        <v>138</v>
      </c>
      <c r="D107" s="449">
        <v>30</v>
      </c>
    </row>
    <row r="108" spans="1:6" ht="17.100000000000001" customHeight="1" x14ac:dyDescent="0.25">
      <c r="A108" s="471" t="s">
        <v>335</v>
      </c>
      <c r="B108" s="484" t="s">
        <v>57</v>
      </c>
      <c r="C108" s="473" t="s">
        <v>183</v>
      </c>
      <c r="D108" s="439">
        <v>35</v>
      </c>
    </row>
    <row r="109" spans="1:6" ht="17.100000000000001" customHeight="1" x14ac:dyDescent="0.25">
      <c r="A109" s="471" t="s">
        <v>335</v>
      </c>
      <c r="B109" s="484" t="s">
        <v>57</v>
      </c>
      <c r="C109" s="473" t="s">
        <v>139</v>
      </c>
      <c r="D109" s="439">
        <v>40</v>
      </c>
    </row>
    <row r="110" spans="1:6" ht="17.100000000000001" customHeight="1" x14ac:dyDescent="0.25">
      <c r="A110" s="471" t="s">
        <v>335</v>
      </c>
      <c r="B110" s="484" t="s">
        <v>57</v>
      </c>
      <c r="C110" s="473" t="s">
        <v>179</v>
      </c>
      <c r="D110" s="439">
        <v>45</v>
      </c>
    </row>
    <row r="111" spans="1:6" ht="17.100000000000001" customHeight="1" x14ac:dyDescent="0.25">
      <c r="A111" s="471" t="s">
        <v>335</v>
      </c>
      <c r="B111" s="484" t="s">
        <v>57</v>
      </c>
      <c r="C111" s="473" t="s">
        <v>3</v>
      </c>
      <c r="D111" s="439">
        <v>50</v>
      </c>
    </row>
    <row r="112" spans="1:6" ht="17.100000000000001" customHeight="1" x14ac:dyDescent="0.25">
      <c r="A112" s="471" t="s">
        <v>335</v>
      </c>
      <c r="B112" s="484" t="s">
        <v>57</v>
      </c>
      <c r="C112" s="473" t="s">
        <v>141</v>
      </c>
      <c r="D112" s="439">
        <v>55</v>
      </c>
    </row>
    <row r="113" spans="1:4" ht="17.100000000000001" customHeight="1" x14ac:dyDescent="0.25">
      <c r="A113" s="471" t="s">
        <v>335</v>
      </c>
      <c r="B113" s="484" t="s">
        <v>57</v>
      </c>
      <c r="C113" s="473" t="s">
        <v>150</v>
      </c>
      <c r="D113" s="439">
        <v>60</v>
      </c>
    </row>
    <row r="114" spans="1:4" ht="17.100000000000001" customHeight="1" x14ac:dyDescent="0.25">
      <c r="A114" s="471" t="s">
        <v>335</v>
      </c>
      <c r="B114" s="484" t="s">
        <v>57</v>
      </c>
      <c r="C114" s="473" t="s">
        <v>306</v>
      </c>
      <c r="D114" s="439">
        <v>70</v>
      </c>
    </row>
    <row r="115" spans="1:4" s="451" customFormat="1" ht="17.100000000000001" customHeight="1" x14ac:dyDescent="0.25">
      <c r="A115" s="471" t="s">
        <v>335</v>
      </c>
      <c r="B115" s="484" t="s">
        <v>57</v>
      </c>
      <c r="C115" s="473" t="s">
        <v>137</v>
      </c>
      <c r="D115" s="439">
        <v>25</v>
      </c>
    </row>
    <row r="116" spans="1:4" s="451" customFormat="1" ht="17.100000000000001" customHeight="1" x14ac:dyDescent="0.25">
      <c r="A116" s="471" t="s">
        <v>335</v>
      </c>
      <c r="B116" s="484" t="s">
        <v>57</v>
      </c>
      <c r="C116" s="473" t="s">
        <v>140</v>
      </c>
      <c r="D116" s="439">
        <v>40</v>
      </c>
    </row>
    <row r="117" spans="1:4" ht="17.100000000000001" customHeight="1" x14ac:dyDescent="0.25">
      <c r="A117" s="471" t="s">
        <v>335</v>
      </c>
      <c r="B117" s="484" t="s">
        <v>57</v>
      </c>
      <c r="C117" s="473" t="s">
        <v>135</v>
      </c>
      <c r="D117" s="439">
        <v>50</v>
      </c>
    </row>
    <row r="118" spans="1:4" s="451" customFormat="1" ht="17.100000000000001" customHeight="1" x14ac:dyDescent="0.25">
      <c r="A118" s="471" t="s">
        <v>335</v>
      </c>
      <c r="B118" s="488" t="s">
        <v>57</v>
      </c>
      <c r="C118" s="475" t="s">
        <v>148</v>
      </c>
      <c r="D118" s="479">
        <v>60</v>
      </c>
    </row>
    <row r="119" spans="1:4" s="451" customFormat="1" ht="17.100000000000001" customHeight="1" x14ac:dyDescent="0.25">
      <c r="A119" s="471" t="s">
        <v>335</v>
      </c>
      <c r="B119" s="484" t="s">
        <v>57</v>
      </c>
      <c r="C119" s="473" t="s">
        <v>316</v>
      </c>
      <c r="D119" s="439">
        <v>70</v>
      </c>
    </row>
    <row r="120" spans="1:4" s="450" customFormat="1" ht="17.100000000000001" customHeight="1" x14ac:dyDescent="0.25">
      <c r="A120" s="464" t="s">
        <v>326</v>
      </c>
      <c r="B120" s="493" t="s">
        <v>308</v>
      </c>
      <c r="C120" s="469" t="s">
        <v>309</v>
      </c>
      <c r="D120" s="452">
        <v>200</v>
      </c>
    </row>
    <row r="121" spans="1:4" s="436" customFormat="1" ht="17.100000000000001" customHeight="1" x14ac:dyDescent="0.25">
      <c r="A121" s="464" t="s">
        <v>326</v>
      </c>
      <c r="B121" s="482" t="s">
        <v>23</v>
      </c>
      <c r="C121" s="466" t="s">
        <v>58</v>
      </c>
      <c r="D121" s="454">
        <v>215</v>
      </c>
    </row>
    <row r="122" spans="1:4" s="436" customFormat="1" ht="17.100000000000001" customHeight="1" x14ac:dyDescent="0.25">
      <c r="A122" s="464" t="s">
        <v>326</v>
      </c>
      <c r="B122" s="482" t="s">
        <v>34</v>
      </c>
      <c r="C122" s="466" t="s">
        <v>62</v>
      </c>
      <c r="D122" s="454">
        <v>222</v>
      </c>
    </row>
    <row r="123" spans="1:4" s="436" customFormat="1" ht="17.100000000000001" customHeight="1" x14ac:dyDescent="0.25">
      <c r="A123" s="464" t="s">
        <v>326</v>
      </c>
      <c r="B123" s="483" t="s">
        <v>163</v>
      </c>
      <c r="C123" s="469" t="s">
        <v>164</v>
      </c>
      <c r="D123" s="452">
        <v>200</v>
      </c>
    </row>
    <row r="124" spans="1:4" s="436" customFormat="1" ht="17.100000000000001" customHeight="1" x14ac:dyDescent="0.25">
      <c r="A124" s="464" t="s">
        <v>326</v>
      </c>
      <c r="B124" s="484" t="s">
        <v>181</v>
      </c>
      <c r="C124" s="469" t="s">
        <v>182</v>
      </c>
      <c r="D124" s="457">
        <v>200</v>
      </c>
    </row>
    <row r="125" spans="1:4" s="436" customFormat="1" ht="17.100000000000001" customHeight="1" x14ac:dyDescent="0.25">
      <c r="A125" s="464" t="s">
        <v>329</v>
      </c>
      <c r="B125" s="484" t="s">
        <v>244</v>
      </c>
      <c r="C125" s="469" t="s">
        <v>245</v>
      </c>
      <c r="D125" s="457">
        <v>90</v>
      </c>
    </row>
    <row r="126" spans="1:4" s="436" customFormat="1" ht="17.100000000000001" customHeight="1" x14ac:dyDescent="0.25">
      <c r="A126" s="464" t="s">
        <v>329</v>
      </c>
      <c r="B126" s="484" t="s">
        <v>244</v>
      </c>
      <c r="C126" s="469" t="s">
        <v>246</v>
      </c>
      <c r="D126" s="457">
        <v>100</v>
      </c>
    </row>
    <row r="127" spans="1:4" s="436" customFormat="1" ht="17.100000000000001" customHeight="1" x14ac:dyDescent="0.25">
      <c r="A127" s="464" t="s">
        <v>325</v>
      </c>
      <c r="B127" s="481" t="s">
        <v>43</v>
      </c>
      <c r="C127" s="466" t="s">
        <v>65</v>
      </c>
      <c r="D127" s="458">
        <v>205</v>
      </c>
    </row>
    <row r="128" spans="1:4" s="436" customFormat="1" ht="17.100000000000001" customHeight="1" x14ac:dyDescent="0.25">
      <c r="A128" s="464" t="s">
        <v>325</v>
      </c>
      <c r="B128" s="481" t="s">
        <v>43</v>
      </c>
      <c r="C128" s="466" t="s">
        <v>66</v>
      </c>
      <c r="D128" s="458">
        <v>255</v>
      </c>
    </row>
    <row r="129" spans="1:4" s="436" customFormat="1" ht="17.100000000000001" customHeight="1" x14ac:dyDescent="0.25">
      <c r="A129" s="464" t="s">
        <v>325</v>
      </c>
      <c r="B129" s="484" t="s">
        <v>210</v>
      </c>
      <c r="C129" s="469" t="s">
        <v>211</v>
      </c>
      <c r="D129" s="457">
        <v>200</v>
      </c>
    </row>
    <row r="130" spans="1:4" s="436" customFormat="1" ht="17.100000000000001" customHeight="1" x14ac:dyDescent="0.25">
      <c r="A130" s="464" t="s">
        <v>325</v>
      </c>
      <c r="B130" s="484" t="s">
        <v>210</v>
      </c>
      <c r="C130" s="469" t="s">
        <v>212</v>
      </c>
      <c r="D130" s="457">
        <v>250</v>
      </c>
    </row>
    <row r="131" spans="1:4" s="436" customFormat="1" ht="17.100000000000001" customHeight="1" x14ac:dyDescent="0.25">
      <c r="A131" s="464" t="s">
        <v>324</v>
      </c>
      <c r="B131" s="481" t="s">
        <v>36</v>
      </c>
      <c r="C131" s="466" t="s">
        <v>37</v>
      </c>
      <c r="D131" s="453">
        <v>50</v>
      </c>
    </row>
  </sheetData>
  <autoFilter ref="A1:F131"/>
  <sortState ref="B3:D280">
    <sortCondition ref="C1"/>
  </sortState>
  <conditionalFormatting sqref="C51">
    <cfRule type="duplicateValues" dxfId="97" priority="178"/>
    <cfRule type="duplicateValues" dxfId="96" priority="179"/>
  </conditionalFormatting>
  <conditionalFormatting sqref="C51">
    <cfRule type="duplicateValues" dxfId="95" priority="177"/>
  </conditionalFormatting>
  <conditionalFormatting sqref="C51">
    <cfRule type="duplicateValues" dxfId="94" priority="176"/>
  </conditionalFormatting>
  <conditionalFormatting sqref="C51">
    <cfRule type="duplicateValues" dxfId="93" priority="175"/>
  </conditionalFormatting>
  <conditionalFormatting sqref="C51">
    <cfRule type="duplicateValues" dxfId="92" priority="174"/>
  </conditionalFormatting>
  <conditionalFormatting sqref="C51">
    <cfRule type="duplicateValues" dxfId="91" priority="173"/>
  </conditionalFormatting>
  <conditionalFormatting sqref="C51">
    <cfRule type="duplicateValues" dxfId="90" priority="172"/>
  </conditionalFormatting>
  <conditionalFormatting sqref="C51">
    <cfRule type="duplicateValues" dxfId="89" priority="171"/>
  </conditionalFormatting>
  <conditionalFormatting sqref="C51">
    <cfRule type="duplicateValues" dxfId="88" priority="170"/>
  </conditionalFormatting>
  <conditionalFormatting sqref="C51">
    <cfRule type="duplicateValues" dxfId="87" priority="169"/>
  </conditionalFormatting>
  <conditionalFormatting sqref="C51">
    <cfRule type="duplicateValues" dxfId="86" priority="168"/>
  </conditionalFormatting>
  <conditionalFormatting sqref="C51">
    <cfRule type="duplicateValues" dxfId="85" priority="167"/>
  </conditionalFormatting>
  <conditionalFormatting sqref="C51">
    <cfRule type="duplicateValues" dxfId="84" priority="166"/>
  </conditionalFormatting>
  <conditionalFormatting sqref="C51">
    <cfRule type="duplicateValues" dxfId="83" priority="165"/>
  </conditionalFormatting>
  <conditionalFormatting sqref="C51">
    <cfRule type="duplicateValues" dxfId="82" priority="164"/>
  </conditionalFormatting>
  <conditionalFormatting sqref="C60">
    <cfRule type="duplicateValues" dxfId="81" priority="162"/>
    <cfRule type="duplicateValues" dxfId="80" priority="163"/>
  </conditionalFormatting>
  <conditionalFormatting sqref="C60">
    <cfRule type="duplicateValues" dxfId="79" priority="161"/>
  </conditionalFormatting>
  <conditionalFormatting sqref="C60">
    <cfRule type="duplicateValues" dxfId="78" priority="160"/>
  </conditionalFormatting>
  <conditionalFormatting sqref="C60">
    <cfRule type="duplicateValues" dxfId="77" priority="159"/>
  </conditionalFormatting>
  <conditionalFormatting sqref="C60">
    <cfRule type="duplicateValues" dxfId="76" priority="158"/>
  </conditionalFormatting>
  <conditionalFormatting sqref="C60">
    <cfRule type="duplicateValues" dxfId="75" priority="157"/>
  </conditionalFormatting>
  <conditionalFormatting sqref="C60">
    <cfRule type="duplicateValues" dxfId="74" priority="156"/>
  </conditionalFormatting>
  <conditionalFormatting sqref="C60">
    <cfRule type="duplicateValues" dxfId="73" priority="155"/>
  </conditionalFormatting>
  <conditionalFormatting sqref="C60">
    <cfRule type="duplicateValues" dxfId="72" priority="154"/>
  </conditionalFormatting>
  <conditionalFormatting sqref="C60">
    <cfRule type="duplicateValues" dxfId="71" priority="153"/>
  </conditionalFormatting>
  <conditionalFormatting sqref="C60">
    <cfRule type="duplicateValues" dxfId="70" priority="152"/>
  </conditionalFormatting>
  <conditionalFormatting sqref="C60">
    <cfRule type="duplicateValues" dxfId="69" priority="151"/>
  </conditionalFormatting>
  <conditionalFormatting sqref="C60">
    <cfRule type="duplicateValues" dxfId="68" priority="150"/>
  </conditionalFormatting>
  <conditionalFormatting sqref="C60">
    <cfRule type="duplicateValues" dxfId="67" priority="149"/>
  </conditionalFormatting>
  <conditionalFormatting sqref="C60">
    <cfRule type="duplicateValues" dxfId="66" priority="148"/>
  </conditionalFormatting>
  <conditionalFormatting sqref="C52">
    <cfRule type="duplicateValues" dxfId="65" priority="146"/>
  </conditionalFormatting>
  <conditionalFormatting sqref="C52">
    <cfRule type="duplicateValues" dxfId="64" priority="145"/>
  </conditionalFormatting>
  <conditionalFormatting sqref="C52">
    <cfRule type="duplicateValues" dxfId="63" priority="144"/>
  </conditionalFormatting>
  <conditionalFormatting sqref="C52">
    <cfRule type="duplicateValues" dxfId="62" priority="143"/>
  </conditionalFormatting>
  <conditionalFormatting sqref="C52">
    <cfRule type="duplicateValues" dxfId="61" priority="142"/>
  </conditionalFormatting>
  <conditionalFormatting sqref="C52">
    <cfRule type="duplicateValues" dxfId="60" priority="141"/>
  </conditionalFormatting>
  <conditionalFormatting sqref="C52">
    <cfRule type="duplicateValues" dxfId="59" priority="140"/>
  </conditionalFormatting>
  <conditionalFormatting sqref="C52">
    <cfRule type="duplicateValues" dxfId="58" priority="147"/>
  </conditionalFormatting>
  <conditionalFormatting sqref="C61">
    <cfRule type="duplicateValues" dxfId="57" priority="138"/>
  </conditionalFormatting>
  <conditionalFormatting sqref="C61">
    <cfRule type="duplicateValues" dxfId="56" priority="137"/>
  </conditionalFormatting>
  <conditionalFormatting sqref="C61">
    <cfRule type="duplicateValues" dxfId="55" priority="136"/>
  </conditionalFormatting>
  <conditionalFormatting sqref="C61">
    <cfRule type="duplicateValues" dxfId="54" priority="135"/>
  </conditionalFormatting>
  <conditionalFormatting sqref="C61">
    <cfRule type="duplicateValues" dxfId="53" priority="134"/>
  </conditionalFormatting>
  <conditionalFormatting sqref="C61">
    <cfRule type="duplicateValues" dxfId="52" priority="133"/>
  </conditionalFormatting>
  <conditionalFormatting sqref="C61">
    <cfRule type="duplicateValues" dxfId="51" priority="132"/>
  </conditionalFormatting>
  <conditionalFormatting sqref="C61">
    <cfRule type="duplicateValues" dxfId="50" priority="139"/>
  </conditionalFormatting>
  <conditionalFormatting sqref="C125">
    <cfRule type="duplicateValues" dxfId="49" priority="112"/>
    <cfRule type="duplicateValues" dxfId="48" priority="113"/>
  </conditionalFormatting>
  <conditionalFormatting sqref="C125">
    <cfRule type="duplicateValues" dxfId="47" priority="111"/>
  </conditionalFormatting>
  <conditionalFormatting sqref="C125">
    <cfRule type="duplicateValues" dxfId="46" priority="110"/>
  </conditionalFormatting>
  <conditionalFormatting sqref="C125">
    <cfRule type="duplicateValues" dxfId="45" priority="109"/>
  </conditionalFormatting>
  <conditionalFormatting sqref="C125">
    <cfRule type="duplicateValues" dxfId="44" priority="108"/>
  </conditionalFormatting>
  <conditionalFormatting sqref="C125">
    <cfRule type="duplicateValues" dxfId="43" priority="107"/>
  </conditionalFormatting>
  <conditionalFormatting sqref="C125">
    <cfRule type="duplicateValues" dxfId="42" priority="106"/>
  </conditionalFormatting>
  <conditionalFormatting sqref="C125">
    <cfRule type="duplicateValues" dxfId="41" priority="105"/>
  </conditionalFormatting>
  <conditionalFormatting sqref="C125">
    <cfRule type="duplicateValues" dxfId="40" priority="104"/>
  </conditionalFormatting>
  <conditionalFormatting sqref="C125">
    <cfRule type="duplicateValues" dxfId="39" priority="103"/>
  </conditionalFormatting>
  <conditionalFormatting sqref="C125">
    <cfRule type="duplicateValues" dxfId="38" priority="102"/>
  </conditionalFormatting>
  <conditionalFormatting sqref="C125">
    <cfRule type="duplicateValues" dxfId="37" priority="101"/>
  </conditionalFormatting>
  <conditionalFormatting sqref="C125">
    <cfRule type="duplicateValues" dxfId="36" priority="100"/>
  </conditionalFormatting>
  <conditionalFormatting sqref="C125">
    <cfRule type="duplicateValues" dxfId="35" priority="99"/>
  </conditionalFormatting>
  <conditionalFormatting sqref="C125">
    <cfRule type="duplicateValues" dxfId="34" priority="98"/>
  </conditionalFormatting>
  <conditionalFormatting sqref="C37">
    <cfRule type="duplicateValues" dxfId="33" priority="81"/>
  </conditionalFormatting>
  <conditionalFormatting sqref="C37">
    <cfRule type="duplicateValues" dxfId="32" priority="80"/>
  </conditionalFormatting>
  <conditionalFormatting sqref="C37">
    <cfRule type="duplicateValues" dxfId="31" priority="79"/>
  </conditionalFormatting>
  <conditionalFormatting sqref="C37">
    <cfRule type="duplicateValues" dxfId="30" priority="78"/>
  </conditionalFormatting>
  <conditionalFormatting sqref="C37">
    <cfRule type="duplicateValues" dxfId="29" priority="77"/>
  </conditionalFormatting>
  <conditionalFormatting sqref="C37">
    <cfRule type="duplicateValues" dxfId="28" priority="76"/>
  </conditionalFormatting>
  <conditionalFormatting sqref="C37">
    <cfRule type="duplicateValues" dxfId="27" priority="75"/>
  </conditionalFormatting>
  <conditionalFormatting sqref="C37">
    <cfRule type="duplicateValues" dxfId="26" priority="74"/>
  </conditionalFormatting>
  <conditionalFormatting sqref="C37">
    <cfRule type="duplicateValues" dxfId="25" priority="73"/>
  </conditionalFormatting>
  <conditionalFormatting sqref="C26">
    <cfRule type="duplicateValues" dxfId="24" priority="61"/>
  </conditionalFormatting>
  <conditionalFormatting sqref="C26">
    <cfRule type="duplicateValues" dxfId="23" priority="60"/>
  </conditionalFormatting>
  <conditionalFormatting sqref="C45">
    <cfRule type="duplicateValues" dxfId="22" priority="58"/>
  </conditionalFormatting>
  <conditionalFormatting sqref="C39">
    <cfRule type="duplicateValues" dxfId="21" priority="57"/>
  </conditionalFormatting>
  <conditionalFormatting sqref="C46">
    <cfRule type="duplicateValues" dxfId="20" priority="56"/>
  </conditionalFormatting>
  <conditionalFormatting sqref="C117">
    <cfRule type="duplicateValues" dxfId="19" priority="55"/>
  </conditionalFormatting>
  <conditionalFormatting sqref="C119">
    <cfRule type="duplicateValues" dxfId="18" priority="33"/>
    <cfRule type="duplicateValues" dxfId="17" priority="34"/>
  </conditionalFormatting>
  <conditionalFormatting sqref="C119">
    <cfRule type="duplicateValues" dxfId="16" priority="32"/>
  </conditionalFormatting>
  <conditionalFormatting sqref="C119">
    <cfRule type="duplicateValues" dxfId="15" priority="31"/>
  </conditionalFormatting>
  <conditionalFormatting sqref="C119">
    <cfRule type="duplicateValues" dxfId="14" priority="30"/>
  </conditionalFormatting>
  <conditionalFormatting sqref="C119">
    <cfRule type="duplicateValues" dxfId="13" priority="29"/>
  </conditionalFormatting>
  <conditionalFormatting sqref="C119">
    <cfRule type="duplicateValues" dxfId="12" priority="28"/>
  </conditionalFormatting>
  <conditionalFormatting sqref="C119">
    <cfRule type="duplicateValues" dxfId="11" priority="27"/>
  </conditionalFormatting>
  <conditionalFormatting sqref="C119">
    <cfRule type="duplicateValues" dxfId="10" priority="26"/>
  </conditionalFormatting>
  <conditionalFormatting sqref="C119">
    <cfRule type="duplicateValues" dxfId="9" priority="25"/>
  </conditionalFormatting>
  <conditionalFormatting sqref="C119">
    <cfRule type="duplicateValues" dxfId="8" priority="24"/>
  </conditionalFormatting>
  <conditionalFormatting sqref="C119">
    <cfRule type="duplicateValues" dxfId="7" priority="23"/>
  </conditionalFormatting>
  <conditionalFormatting sqref="C119">
    <cfRule type="duplicateValues" dxfId="6" priority="22"/>
  </conditionalFormatting>
  <conditionalFormatting sqref="C119">
    <cfRule type="duplicateValues" dxfId="5" priority="21"/>
  </conditionalFormatting>
  <conditionalFormatting sqref="C119">
    <cfRule type="duplicateValues" dxfId="4" priority="20"/>
  </conditionalFormatting>
  <conditionalFormatting sqref="C119">
    <cfRule type="duplicateValues" dxfId="3" priority="19"/>
  </conditionalFormatting>
  <conditionalFormatting sqref="C131">
    <cfRule type="duplicateValues" dxfId="2" priority="14"/>
  </conditionalFormatting>
  <conditionalFormatting sqref="C108">
    <cfRule type="duplicateValues" dxfId="1" priority="5"/>
  </conditionalFormatting>
  <conditionalFormatting sqref="C1:C1048576">
    <cfRule type="duplicateValues" dxfId="0" priority="1"/>
  </conditionalFormatting>
  <pageMargins left="0.59055118110236227" right="0" top="0" bottom="0" header="0.31496062992125984" footer="0.31496062992125984"/>
  <pageSetup paperSize="9" scale="97" orientation="portrait" r:id="rId1"/>
  <rowBreaks count="2" manualBreakCount="2">
    <brk id="100" max="3" man="1"/>
    <brk id="13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H254"/>
  <sheetViews>
    <sheetView view="pageBreakPreview" zoomScale="78" zoomScaleNormal="100" zoomScaleSheetLayoutView="78" workbookViewId="0">
      <pane ySplit="1" topLeftCell="A2" activePane="bottomLeft" state="frozen"/>
      <selection activeCell="G358" sqref="G358:G359"/>
      <selection pane="bottomLeft" activeCell="F19" sqref="F19"/>
    </sheetView>
  </sheetViews>
  <sheetFormatPr defaultRowHeight="14.25" x14ac:dyDescent="0.25"/>
  <cols>
    <col min="1" max="1" width="12.140625" style="82" customWidth="1"/>
    <col min="2" max="4" width="7.28515625" style="27" customWidth="1"/>
    <col min="5" max="5" width="7.28515625" style="9" customWidth="1"/>
    <col min="6" max="6" width="57.5703125" style="58" customWidth="1"/>
    <col min="7" max="7" width="10.5703125" style="58" customWidth="1"/>
    <col min="8" max="8" width="9.28515625" style="3" customWidth="1"/>
    <col min="9" max="240" width="9.140625" style="3"/>
    <col min="241" max="241" width="8" style="3" customWidth="1"/>
    <col min="242" max="242" width="56.5703125" style="3" customWidth="1"/>
    <col min="243" max="243" width="10.7109375" style="3" customWidth="1"/>
    <col min="244" max="246" width="5" style="3" customWidth="1"/>
    <col min="247" max="247" width="7.5703125" style="3" customWidth="1"/>
    <col min="248" max="255" width="5" style="3" customWidth="1"/>
    <col min="256" max="496" width="9.140625" style="3"/>
    <col min="497" max="497" width="8" style="3" customWidth="1"/>
    <col min="498" max="498" width="56.5703125" style="3" customWidth="1"/>
    <col min="499" max="499" width="10.7109375" style="3" customWidth="1"/>
    <col min="500" max="502" width="5" style="3" customWidth="1"/>
    <col min="503" max="503" width="7.5703125" style="3" customWidth="1"/>
    <col min="504" max="511" width="5" style="3" customWidth="1"/>
    <col min="512" max="752" width="9.140625" style="3"/>
    <col min="753" max="753" width="8" style="3" customWidth="1"/>
    <col min="754" max="754" width="56.5703125" style="3" customWidth="1"/>
    <col min="755" max="755" width="10.7109375" style="3" customWidth="1"/>
    <col min="756" max="758" width="5" style="3" customWidth="1"/>
    <col min="759" max="759" width="7.5703125" style="3" customWidth="1"/>
    <col min="760" max="767" width="5" style="3" customWidth="1"/>
    <col min="768" max="1008" width="9.140625" style="3"/>
    <col min="1009" max="1009" width="8" style="3" customWidth="1"/>
    <col min="1010" max="1010" width="56.5703125" style="3" customWidth="1"/>
    <col min="1011" max="1011" width="10.7109375" style="3" customWidth="1"/>
    <col min="1012" max="1014" width="5" style="3" customWidth="1"/>
    <col min="1015" max="1015" width="7.5703125" style="3" customWidth="1"/>
    <col min="1016" max="1023" width="5" style="3" customWidth="1"/>
    <col min="1024" max="1264" width="9.140625" style="3"/>
    <col min="1265" max="1265" width="8" style="3" customWidth="1"/>
    <col min="1266" max="1266" width="56.5703125" style="3" customWidth="1"/>
    <col min="1267" max="1267" width="10.7109375" style="3" customWidth="1"/>
    <col min="1268" max="1270" width="5" style="3" customWidth="1"/>
    <col min="1271" max="1271" width="7.5703125" style="3" customWidth="1"/>
    <col min="1272" max="1279" width="5" style="3" customWidth="1"/>
    <col min="1280" max="1520" width="9.140625" style="3"/>
    <col min="1521" max="1521" width="8" style="3" customWidth="1"/>
    <col min="1522" max="1522" width="56.5703125" style="3" customWidth="1"/>
    <col min="1523" max="1523" width="10.7109375" style="3" customWidth="1"/>
    <col min="1524" max="1526" width="5" style="3" customWidth="1"/>
    <col min="1527" max="1527" width="7.5703125" style="3" customWidth="1"/>
    <col min="1528" max="1535" width="5" style="3" customWidth="1"/>
    <col min="1536" max="1776" width="9.140625" style="3"/>
    <col min="1777" max="1777" width="8" style="3" customWidth="1"/>
    <col min="1778" max="1778" width="56.5703125" style="3" customWidth="1"/>
    <col min="1779" max="1779" width="10.7109375" style="3" customWidth="1"/>
    <col min="1780" max="1782" width="5" style="3" customWidth="1"/>
    <col min="1783" max="1783" width="7.5703125" style="3" customWidth="1"/>
    <col min="1784" max="1791" width="5" style="3" customWidth="1"/>
    <col min="1792" max="2032" width="9.140625" style="3"/>
    <col min="2033" max="2033" width="8" style="3" customWidth="1"/>
    <col min="2034" max="2034" width="56.5703125" style="3" customWidth="1"/>
    <col min="2035" max="2035" width="10.7109375" style="3" customWidth="1"/>
    <col min="2036" max="2038" width="5" style="3" customWidth="1"/>
    <col min="2039" max="2039" width="7.5703125" style="3" customWidth="1"/>
    <col min="2040" max="2047" width="5" style="3" customWidth="1"/>
    <col min="2048" max="2288" width="9.140625" style="3"/>
    <col min="2289" max="2289" width="8" style="3" customWidth="1"/>
    <col min="2290" max="2290" width="56.5703125" style="3" customWidth="1"/>
    <col min="2291" max="2291" width="10.7109375" style="3" customWidth="1"/>
    <col min="2292" max="2294" width="5" style="3" customWidth="1"/>
    <col min="2295" max="2295" width="7.5703125" style="3" customWidth="1"/>
    <col min="2296" max="2303" width="5" style="3" customWidth="1"/>
    <col min="2304" max="2544" width="9.140625" style="3"/>
    <col min="2545" max="2545" width="8" style="3" customWidth="1"/>
    <col min="2546" max="2546" width="56.5703125" style="3" customWidth="1"/>
    <col min="2547" max="2547" width="10.7109375" style="3" customWidth="1"/>
    <col min="2548" max="2550" width="5" style="3" customWidth="1"/>
    <col min="2551" max="2551" width="7.5703125" style="3" customWidth="1"/>
    <col min="2552" max="2559" width="5" style="3" customWidth="1"/>
    <col min="2560" max="2800" width="9.140625" style="3"/>
    <col min="2801" max="2801" width="8" style="3" customWidth="1"/>
    <col min="2802" max="2802" width="56.5703125" style="3" customWidth="1"/>
    <col min="2803" max="2803" width="10.7109375" style="3" customWidth="1"/>
    <col min="2804" max="2806" width="5" style="3" customWidth="1"/>
    <col min="2807" max="2807" width="7.5703125" style="3" customWidth="1"/>
    <col min="2808" max="2815" width="5" style="3" customWidth="1"/>
    <col min="2816" max="3056" width="9.140625" style="3"/>
    <col min="3057" max="3057" width="8" style="3" customWidth="1"/>
    <col min="3058" max="3058" width="56.5703125" style="3" customWidth="1"/>
    <col min="3059" max="3059" width="10.7109375" style="3" customWidth="1"/>
    <col min="3060" max="3062" width="5" style="3" customWidth="1"/>
    <col min="3063" max="3063" width="7.5703125" style="3" customWidth="1"/>
    <col min="3064" max="3071" width="5" style="3" customWidth="1"/>
    <col min="3072" max="3312" width="9.140625" style="3"/>
    <col min="3313" max="3313" width="8" style="3" customWidth="1"/>
    <col min="3314" max="3314" width="56.5703125" style="3" customWidth="1"/>
    <col min="3315" max="3315" width="10.7109375" style="3" customWidth="1"/>
    <col min="3316" max="3318" width="5" style="3" customWidth="1"/>
    <col min="3319" max="3319" width="7.5703125" style="3" customWidth="1"/>
    <col min="3320" max="3327" width="5" style="3" customWidth="1"/>
    <col min="3328" max="3568" width="9.140625" style="3"/>
    <col min="3569" max="3569" width="8" style="3" customWidth="1"/>
    <col min="3570" max="3570" width="56.5703125" style="3" customWidth="1"/>
    <col min="3571" max="3571" width="10.7109375" style="3" customWidth="1"/>
    <col min="3572" max="3574" width="5" style="3" customWidth="1"/>
    <col min="3575" max="3575" width="7.5703125" style="3" customWidth="1"/>
    <col min="3576" max="3583" width="5" style="3" customWidth="1"/>
    <col min="3584" max="3824" width="9.140625" style="3"/>
    <col min="3825" max="3825" width="8" style="3" customWidth="1"/>
    <col min="3826" max="3826" width="56.5703125" style="3" customWidth="1"/>
    <col min="3827" max="3827" width="10.7109375" style="3" customWidth="1"/>
    <col min="3828" max="3830" width="5" style="3" customWidth="1"/>
    <col min="3831" max="3831" width="7.5703125" style="3" customWidth="1"/>
    <col min="3832" max="3839" width="5" style="3" customWidth="1"/>
    <col min="3840" max="4080" width="9.140625" style="3"/>
    <col min="4081" max="4081" width="8" style="3" customWidth="1"/>
    <col min="4082" max="4082" width="56.5703125" style="3" customWidth="1"/>
    <col min="4083" max="4083" width="10.7109375" style="3" customWidth="1"/>
    <col min="4084" max="4086" width="5" style="3" customWidth="1"/>
    <col min="4087" max="4087" width="7.5703125" style="3" customWidth="1"/>
    <col min="4088" max="4095" width="5" style="3" customWidth="1"/>
    <col min="4096" max="4336" width="9.140625" style="3"/>
    <col min="4337" max="4337" width="8" style="3" customWidth="1"/>
    <col min="4338" max="4338" width="56.5703125" style="3" customWidth="1"/>
    <col min="4339" max="4339" width="10.7109375" style="3" customWidth="1"/>
    <col min="4340" max="4342" width="5" style="3" customWidth="1"/>
    <col min="4343" max="4343" width="7.5703125" style="3" customWidth="1"/>
    <col min="4344" max="4351" width="5" style="3" customWidth="1"/>
    <col min="4352" max="4592" width="9.140625" style="3"/>
    <col min="4593" max="4593" width="8" style="3" customWidth="1"/>
    <col min="4594" max="4594" width="56.5703125" style="3" customWidth="1"/>
    <col min="4595" max="4595" width="10.7109375" style="3" customWidth="1"/>
    <col min="4596" max="4598" width="5" style="3" customWidth="1"/>
    <col min="4599" max="4599" width="7.5703125" style="3" customWidth="1"/>
    <col min="4600" max="4607" width="5" style="3" customWidth="1"/>
    <col min="4608" max="4848" width="9.140625" style="3"/>
    <col min="4849" max="4849" width="8" style="3" customWidth="1"/>
    <col min="4850" max="4850" width="56.5703125" style="3" customWidth="1"/>
    <col min="4851" max="4851" width="10.7109375" style="3" customWidth="1"/>
    <col min="4852" max="4854" width="5" style="3" customWidth="1"/>
    <col min="4855" max="4855" width="7.5703125" style="3" customWidth="1"/>
    <col min="4856" max="4863" width="5" style="3" customWidth="1"/>
    <col min="4864" max="5104" width="9.140625" style="3"/>
    <col min="5105" max="5105" width="8" style="3" customWidth="1"/>
    <col min="5106" max="5106" width="56.5703125" style="3" customWidth="1"/>
    <col min="5107" max="5107" width="10.7109375" style="3" customWidth="1"/>
    <col min="5108" max="5110" width="5" style="3" customWidth="1"/>
    <col min="5111" max="5111" width="7.5703125" style="3" customWidth="1"/>
    <col min="5112" max="5119" width="5" style="3" customWidth="1"/>
    <col min="5120" max="5360" width="9.140625" style="3"/>
    <col min="5361" max="5361" width="8" style="3" customWidth="1"/>
    <col min="5362" max="5362" width="56.5703125" style="3" customWidth="1"/>
    <col min="5363" max="5363" width="10.7109375" style="3" customWidth="1"/>
    <col min="5364" max="5366" width="5" style="3" customWidth="1"/>
    <col min="5367" max="5367" width="7.5703125" style="3" customWidth="1"/>
    <col min="5368" max="5375" width="5" style="3" customWidth="1"/>
    <col min="5376" max="5616" width="9.140625" style="3"/>
    <col min="5617" max="5617" width="8" style="3" customWidth="1"/>
    <col min="5618" max="5618" width="56.5703125" style="3" customWidth="1"/>
    <col min="5619" max="5619" width="10.7109375" style="3" customWidth="1"/>
    <col min="5620" max="5622" width="5" style="3" customWidth="1"/>
    <col min="5623" max="5623" width="7.5703125" style="3" customWidth="1"/>
    <col min="5624" max="5631" width="5" style="3" customWidth="1"/>
    <col min="5632" max="5872" width="9.140625" style="3"/>
    <col min="5873" max="5873" width="8" style="3" customWidth="1"/>
    <col min="5874" max="5874" width="56.5703125" style="3" customWidth="1"/>
    <col min="5875" max="5875" width="10.7109375" style="3" customWidth="1"/>
    <col min="5876" max="5878" width="5" style="3" customWidth="1"/>
    <col min="5879" max="5879" width="7.5703125" style="3" customWidth="1"/>
    <col min="5880" max="5887" width="5" style="3" customWidth="1"/>
    <col min="5888" max="6128" width="9.140625" style="3"/>
    <col min="6129" max="6129" width="8" style="3" customWidth="1"/>
    <col min="6130" max="6130" width="56.5703125" style="3" customWidth="1"/>
    <col min="6131" max="6131" width="10.7109375" style="3" customWidth="1"/>
    <col min="6132" max="6134" width="5" style="3" customWidth="1"/>
    <col min="6135" max="6135" width="7.5703125" style="3" customWidth="1"/>
    <col min="6136" max="6143" width="5" style="3" customWidth="1"/>
    <col min="6144" max="6384" width="9.140625" style="3"/>
    <col min="6385" max="6385" width="8" style="3" customWidth="1"/>
    <col min="6386" max="6386" width="56.5703125" style="3" customWidth="1"/>
    <col min="6387" max="6387" width="10.7109375" style="3" customWidth="1"/>
    <col min="6388" max="6390" width="5" style="3" customWidth="1"/>
    <col min="6391" max="6391" width="7.5703125" style="3" customWidth="1"/>
    <col min="6392" max="6399" width="5" style="3" customWidth="1"/>
    <col min="6400" max="6640" width="9.140625" style="3"/>
    <col min="6641" max="6641" width="8" style="3" customWidth="1"/>
    <col min="6642" max="6642" width="56.5703125" style="3" customWidth="1"/>
    <col min="6643" max="6643" width="10.7109375" style="3" customWidth="1"/>
    <col min="6644" max="6646" width="5" style="3" customWidth="1"/>
    <col min="6647" max="6647" width="7.5703125" style="3" customWidth="1"/>
    <col min="6648" max="6655" width="5" style="3" customWidth="1"/>
    <col min="6656" max="6896" width="9.140625" style="3"/>
    <col min="6897" max="6897" width="8" style="3" customWidth="1"/>
    <col min="6898" max="6898" width="56.5703125" style="3" customWidth="1"/>
    <col min="6899" max="6899" width="10.7109375" style="3" customWidth="1"/>
    <col min="6900" max="6902" width="5" style="3" customWidth="1"/>
    <col min="6903" max="6903" width="7.5703125" style="3" customWidth="1"/>
    <col min="6904" max="6911" width="5" style="3" customWidth="1"/>
    <col min="6912" max="7152" width="9.140625" style="3"/>
    <col min="7153" max="7153" width="8" style="3" customWidth="1"/>
    <col min="7154" max="7154" width="56.5703125" style="3" customWidth="1"/>
    <col min="7155" max="7155" width="10.7109375" style="3" customWidth="1"/>
    <col min="7156" max="7158" width="5" style="3" customWidth="1"/>
    <col min="7159" max="7159" width="7.5703125" style="3" customWidth="1"/>
    <col min="7160" max="7167" width="5" style="3" customWidth="1"/>
    <col min="7168" max="7408" width="9.140625" style="3"/>
    <col min="7409" max="7409" width="8" style="3" customWidth="1"/>
    <col min="7410" max="7410" width="56.5703125" style="3" customWidth="1"/>
    <col min="7411" max="7411" width="10.7109375" style="3" customWidth="1"/>
    <col min="7412" max="7414" width="5" style="3" customWidth="1"/>
    <col min="7415" max="7415" width="7.5703125" style="3" customWidth="1"/>
    <col min="7416" max="7423" width="5" style="3" customWidth="1"/>
    <col min="7424" max="7664" width="9.140625" style="3"/>
    <col min="7665" max="7665" width="8" style="3" customWidth="1"/>
    <col min="7666" max="7666" width="56.5703125" style="3" customWidth="1"/>
    <col min="7667" max="7667" width="10.7109375" style="3" customWidth="1"/>
    <col min="7668" max="7670" width="5" style="3" customWidth="1"/>
    <col min="7671" max="7671" width="7.5703125" style="3" customWidth="1"/>
    <col min="7672" max="7679" width="5" style="3" customWidth="1"/>
    <col min="7680" max="7920" width="9.140625" style="3"/>
    <col min="7921" max="7921" width="8" style="3" customWidth="1"/>
    <col min="7922" max="7922" width="56.5703125" style="3" customWidth="1"/>
    <col min="7923" max="7923" width="10.7109375" style="3" customWidth="1"/>
    <col min="7924" max="7926" width="5" style="3" customWidth="1"/>
    <col min="7927" max="7927" width="7.5703125" style="3" customWidth="1"/>
    <col min="7928" max="7935" width="5" style="3" customWidth="1"/>
    <col min="7936" max="8176" width="9.140625" style="3"/>
    <col min="8177" max="8177" width="8" style="3" customWidth="1"/>
    <col min="8178" max="8178" width="56.5703125" style="3" customWidth="1"/>
    <col min="8179" max="8179" width="10.7109375" style="3" customWidth="1"/>
    <col min="8180" max="8182" width="5" style="3" customWidth="1"/>
    <col min="8183" max="8183" width="7.5703125" style="3" customWidth="1"/>
    <col min="8184" max="8191" width="5" style="3" customWidth="1"/>
    <col min="8192" max="8432" width="9.140625" style="3"/>
    <col min="8433" max="8433" width="8" style="3" customWidth="1"/>
    <col min="8434" max="8434" width="56.5703125" style="3" customWidth="1"/>
    <col min="8435" max="8435" width="10.7109375" style="3" customWidth="1"/>
    <col min="8436" max="8438" width="5" style="3" customWidth="1"/>
    <col min="8439" max="8439" width="7.5703125" style="3" customWidth="1"/>
    <col min="8440" max="8447" width="5" style="3" customWidth="1"/>
    <col min="8448" max="8688" width="9.140625" style="3"/>
    <col min="8689" max="8689" width="8" style="3" customWidth="1"/>
    <col min="8690" max="8690" width="56.5703125" style="3" customWidth="1"/>
    <col min="8691" max="8691" width="10.7109375" style="3" customWidth="1"/>
    <col min="8692" max="8694" width="5" style="3" customWidth="1"/>
    <col min="8695" max="8695" width="7.5703125" style="3" customWidth="1"/>
    <col min="8696" max="8703" width="5" style="3" customWidth="1"/>
    <col min="8704" max="8944" width="9.140625" style="3"/>
    <col min="8945" max="8945" width="8" style="3" customWidth="1"/>
    <col min="8946" max="8946" width="56.5703125" style="3" customWidth="1"/>
    <col min="8947" max="8947" width="10.7109375" style="3" customWidth="1"/>
    <col min="8948" max="8950" width="5" style="3" customWidth="1"/>
    <col min="8951" max="8951" width="7.5703125" style="3" customWidth="1"/>
    <col min="8952" max="8959" width="5" style="3" customWidth="1"/>
    <col min="8960" max="9200" width="9.140625" style="3"/>
    <col min="9201" max="9201" width="8" style="3" customWidth="1"/>
    <col min="9202" max="9202" width="56.5703125" style="3" customWidth="1"/>
    <col min="9203" max="9203" width="10.7109375" style="3" customWidth="1"/>
    <col min="9204" max="9206" width="5" style="3" customWidth="1"/>
    <col min="9207" max="9207" width="7.5703125" style="3" customWidth="1"/>
    <col min="9208" max="9215" width="5" style="3" customWidth="1"/>
    <col min="9216" max="9456" width="9.140625" style="3"/>
    <col min="9457" max="9457" width="8" style="3" customWidth="1"/>
    <col min="9458" max="9458" width="56.5703125" style="3" customWidth="1"/>
    <col min="9459" max="9459" width="10.7109375" style="3" customWidth="1"/>
    <col min="9460" max="9462" width="5" style="3" customWidth="1"/>
    <col min="9463" max="9463" width="7.5703125" style="3" customWidth="1"/>
    <col min="9464" max="9471" width="5" style="3" customWidth="1"/>
    <col min="9472" max="9712" width="9.140625" style="3"/>
    <col min="9713" max="9713" width="8" style="3" customWidth="1"/>
    <col min="9714" max="9714" width="56.5703125" style="3" customWidth="1"/>
    <col min="9715" max="9715" width="10.7109375" style="3" customWidth="1"/>
    <col min="9716" max="9718" width="5" style="3" customWidth="1"/>
    <col min="9719" max="9719" width="7.5703125" style="3" customWidth="1"/>
    <col min="9720" max="9727" width="5" style="3" customWidth="1"/>
    <col min="9728" max="9968" width="9.140625" style="3"/>
    <col min="9969" max="9969" width="8" style="3" customWidth="1"/>
    <col min="9970" max="9970" width="56.5703125" style="3" customWidth="1"/>
    <col min="9971" max="9971" width="10.7109375" style="3" customWidth="1"/>
    <col min="9972" max="9974" width="5" style="3" customWidth="1"/>
    <col min="9975" max="9975" width="7.5703125" style="3" customWidth="1"/>
    <col min="9976" max="9983" width="5" style="3" customWidth="1"/>
    <col min="9984" max="10224" width="9.140625" style="3"/>
    <col min="10225" max="10225" width="8" style="3" customWidth="1"/>
    <col min="10226" max="10226" width="56.5703125" style="3" customWidth="1"/>
    <col min="10227" max="10227" width="10.7109375" style="3" customWidth="1"/>
    <col min="10228" max="10230" width="5" style="3" customWidth="1"/>
    <col min="10231" max="10231" width="7.5703125" style="3" customWidth="1"/>
    <col min="10232" max="10239" width="5" style="3" customWidth="1"/>
    <col min="10240" max="10480" width="9.140625" style="3"/>
    <col min="10481" max="10481" width="8" style="3" customWidth="1"/>
    <col min="10482" max="10482" width="56.5703125" style="3" customWidth="1"/>
    <col min="10483" max="10483" width="10.7109375" style="3" customWidth="1"/>
    <col min="10484" max="10486" width="5" style="3" customWidth="1"/>
    <col min="10487" max="10487" width="7.5703125" style="3" customWidth="1"/>
    <col min="10488" max="10495" width="5" style="3" customWidth="1"/>
    <col min="10496" max="10736" width="9.140625" style="3"/>
    <col min="10737" max="10737" width="8" style="3" customWidth="1"/>
    <col min="10738" max="10738" width="56.5703125" style="3" customWidth="1"/>
    <col min="10739" max="10739" width="10.7109375" style="3" customWidth="1"/>
    <col min="10740" max="10742" width="5" style="3" customWidth="1"/>
    <col min="10743" max="10743" width="7.5703125" style="3" customWidth="1"/>
    <col min="10744" max="10751" width="5" style="3" customWidth="1"/>
    <col min="10752" max="10992" width="9.140625" style="3"/>
    <col min="10993" max="10993" width="8" style="3" customWidth="1"/>
    <col min="10994" max="10994" width="56.5703125" style="3" customWidth="1"/>
    <col min="10995" max="10995" width="10.7109375" style="3" customWidth="1"/>
    <col min="10996" max="10998" width="5" style="3" customWidth="1"/>
    <col min="10999" max="10999" width="7.5703125" style="3" customWidth="1"/>
    <col min="11000" max="11007" width="5" style="3" customWidth="1"/>
    <col min="11008" max="11248" width="9.140625" style="3"/>
    <col min="11249" max="11249" width="8" style="3" customWidth="1"/>
    <col min="11250" max="11250" width="56.5703125" style="3" customWidth="1"/>
    <col min="11251" max="11251" width="10.7109375" style="3" customWidth="1"/>
    <col min="11252" max="11254" width="5" style="3" customWidth="1"/>
    <col min="11255" max="11255" width="7.5703125" style="3" customWidth="1"/>
    <col min="11256" max="11263" width="5" style="3" customWidth="1"/>
    <col min="11264" max="11504" width="9.140625" style="3"/>
    <col min="11505" max="11505" width="8" style="3" customWidth="1"/>
    <col min="11506" max="11506" width="56.5703125" style="3" customWidth="1"/>
    <col min="11507" max="11507" width="10.7109375" style="3" customWidth="1"/>
    <col min="11508" max="11510" width="5" style="3" customWidth="1"/>
    <col min="11511" max="11511" width="7.5703125" style="3" customWidth="1"/>
    <col min="11512" max="11519" width="5" style="3" customWidth="1"/>
    <col min="11520" max="11760" width="9.140625" style="3"/>
    <col min="11761" max="11761" width="8" style="3" customWidth="1"/>
    <col min="11762" max="11762" width="56.5703125" style="3" customWidth="1"/>
    <col min="11763" max="11763" width="10.7109375" style="3" customWidth="1"/>
    <col min="11764" max="11766" width="5" style="3" customWidth="1"/>
    <col min="11767" max="11767" width="7.5703125" style="3" customWidth="1"/>
    <col min="11768" max="11775" width="5" style="3" customWidth="1"/>
    <col min="11776" max="12016" width="9.140625" style="3"/>
    <col min="12017" max="12017" width="8" style="3" customWidth="1"/>
    <col min="12018" max="12018" width="56.5703125" style="3" customWidth="1"/>
    <col min="12019" max="12019" width="10.7109375" style="3" customWidth="1"/>
    <col min="12020" max="12022" width="5" style="3" customWidth="1"/>
    <col min="12023" max="12023" width="7.5703125" style="3" customWidth="1"/>
    <col min="12024" max="12031" width="5" style="3" customWidth="1"/>
    <col min="12032" max="12272" width="9.140625" style="3"/>
    <col min="12273" max="12273" width="8" style="3" customWidth="1"/>
    <col min="12274" max="12274" width="56.5703125" style="3" customWidth="1"/>
    <col min="12275" max="12275" width="10.7109375" style="3" customWidth="1"/>
    <col min="12276" max="12278" width="5" style="3" customWidth="1"/>
    <col min="12279" max="12279" width="7.5703125" style="3" customWidth="1"/>
    <col min="12280" max="12287" width="5" style="3" customWidth="1"/>
    <col min="12288" max="12528" width="9.140625" style="3"/>
    <col min="12529" max="12529" width="8" style="3" customWidth="1"/>
    <col min="12530" max="12530" width="56.5703125" style="3" customWidth="1"/>
    <col min="12531" max="12531" width="10.7109375" style="3" customWidth="1"/>
    <col min="12532" max="12534" width="5" style="3" customWidth="1"/>
    <col min="12535" max="12535" width="7.5703125" style="3" customWidth="1"/>
    <col min="12536" max="12543" width="5" style="3" customWidth="1"/>
    <col min="12544" max="12784" width="9.140625" style="3"/>
    <col min="12785" max="12785" width="8" style="3" customWidth="1"/>
    <col min="12786" max="12786" width="56.5703125" style="3" customWidth="1"/>
    <col min="12787" max="12787" width="10.7109375" style="3" customWidth="1"/>
    <col min="12788" max="12790" width="5" style="3" customWidth="1"/>
    <col min="12791" max="12791" width="7.5703125" style="3" customWidth="1"/>
    <col min="12792" max="12799" width="5" style="3" customWidth="1"/>
    <col min="12800" max="13040" width="9.140625" style="3"/>
    <col min="13041" max="13041" width="8" style="3" customWidth="1"/>
    <col min="13042" max="13042" width="56.5703125" style="3" customWidth="1"/>
    <col min="13043" max="13043" width="10.7109375" style="3" customWidth="1"/>
    <col min="13044" max="13046" width="5" style="3" customWidth="1"/>
    <col min="13047" max="13047" width="7.5703125" style="3" customWidth="1"/>
    <col min="13048" max="13055" width="5" style="3" customWidth="1"/>
    <col min="13056" max="13296" width="9.140625" style="3"/>
    <col min="13297" max="13297" width="8" style="3" customWidth="1"/>
    <col min="13298" max="13298" width="56.5703125" style="3" customWidth="1"/>
    <col min="13299" max="13299" width="10.7109375" style="3" customWidth="1"/>
    <col min="13300" max="13302" width="5" style="3" customWidth="1"/>
    <col min="13303" max="13303" width="7.5703125" style="3" customWidth="1"/>
    <col min="13304" max="13311" width="5" style="3" customWidth="1"/>
    <col min="13312" max="13552" width="9.140625" style="3"/>
    <col min="13553" max="13553" width="8" style="3" customWidth="1"/>
    <col min="13554" max="13554" width="56.5703125" style="3" customWidth="1"/>
    <col min="13555" max="13555" width="10.7109375" style="3" customWidth="1"/>
    <col min="13556" max="13558" width="5" style="3" customWidth="1"/>
    <col min="13559" max="13559" width="7.5703125" style="3" customWidth="1"/>
    <col min="13560" max="13567" width="5" style="3" customWidth="1"/>
    <col min="13568" max="13808" width="9.140625" style="3"/>
    <col min="13809" max="13809" width="8" style="3" customWidth="1"/>
    <col min="13810" max="13810" width="56.5703125" style="3" customWidth="1"/>
    <col min="13811" max="13811" width="10.7109375" style="3" customWidth="1"/>
    <col min="13812" max="13814" width="5" style="3" customWidth="1"/>
    <col min="13815" max="13815" width="7.5703125" style="3" customWidth="1"/>
    <col min="13816" max="13823" width="5" style="3" customWidth="1"/>
    <col min="13824" max="14064" width="9.140625" style="3"/>
    <col min="14065" max="14065" width="8" style="3" customWidth="1"/>
    <col min="14066" max="14066" width="56.5703125" style="3" customWidth="1"/>
    <col min="14067" max="14067" width="10.7109375" style="3" customWidth="1"/>
    <col min="14068" max="14070" width="5" style="3" customWidth="1"/>
    <col min="14071" max="14071" width="7.5703125" style="3" customWidth="1"/>
    <col min="14072" max="14079" width="5" style="3" customWidth="1"/>
    <col min="14080" max="14320" width="9.140625" style="3"/>
    <col min="14321" max="14321" width="8" style="3" customWidth="1"/>
    <col min="14322" max="14322" width="56.5703125" style="3" customWidth="1"/>
    <col min="14323" max="14323" width="10.7109375" style="3" customWidth="1"/>
    <col min="14324" max="14326" width="5" style="3" customWidth="1"/>
    <col min="14327" max="14327" width="7.5703125" style="3" customWidth="1"/>
    <col min="14328" max="14335" width="5" style="3" customWidth="1"/>
    <col min="14336" max="14576" width="9.140625" style="3"/>
    <col min="14577" max="14577" width="8" style="3" customWidth="1"/>
    <col min="14578" max="14578" width="56.5703125" style="3" customWidth="1"/>
    <col min="14579" max="14579" width="10.7109375" style="3" customWidth="1"/>
    <col min="14580" max="14582" width="5" style="3" customWidth="1"/>
    <col min="14583" max="14583" width="7.5703125" style="3" customWidth="1"/>
    <col min="14584" max="14591" width="5" style="3" customWidth="1"/>
    <col min="14592" max="14832" width="9.140625" style="3"/>
    <col min="14833" max="14833" width="8" style="3" customWidth="1"/>
    <col min="14834" max="14834" width="56.5703125" style="3" customWidth="1"/>
    <col min="14835" max="14835" width="10.7109375" style="3" customWidth="1"/>
    <col min="14836" max="14838" width="5" style="3" customWidth="1"/>
    <col min="14839" max="14839" width="7.5703125" style="3" customWidth="1"/>
    <col min="14840" max="14847" width="5" style="3" customWidth="1"/>
    <col min="14848" max="15088" width="9.140625" style="3"/>
    <col min="15089" max="15089" width="8" style="3" customWidth="1"/>
    <col min="15090" max="15090" width="56.5703125" style="3" customWidth="1"/>
    <col min="15091" max="15091" width="10.7109375" style="3" customWidth="1"/>
    <col min="15092" max="15094" width="5" style="3" customWidth="1"/>
    <col min="15095" max="15095" width="7.5703125" style="3" customWidth="1"/>
    <col min="15096" max="15103" width="5" style="3" customWidth="1"/>
    <col min="15104" max="15344" width="9.140625" style="3"/>
    <col min="15345" max="15345" width="8" style="3" customWidth="1"/>
    <col min="15346" max="15346" width="56.5703125" style="3" customWidth="1"/>
    <col min="15347" max="15347" width="10.7109375" style="3" customWidth="1"/>
    <col min="15348" max="15350" width="5" style="3" customWidth="1"/>
    <col min="15351" max="15351" width="7.5703125" style="3" customWidth="1"/>
    <col min="15352" max="15359" width="5" style="3" customWidth="1"/>
    <col min="15360" max="15600" width="9.140625" style="3"/>
    <col min="15601" max="15601" width="8" style="3" customWidth="1"/>
    <col min="15602" max="15602" width="56.5703125" style="3" customWidth="1"/>
    <col min="15603" max="15603" width="10.7109375" style="3" customWidth="1"/>
    <col min="15604" max="15606" width="5" style="3" customWidth="1"/>
    <col min="15607" max="15607" width="7.5703125" style="3" customWidth="1"/>
    <col min="15608" max="15615" width="5" style="3" customWidth="1"/>
    <col min="15616" max="15856" width="9.140625" style="3"/>
    <col min="15857" max="15857" width="8" style="3" customWidth="1"/>
    <col min="15858" max="15858" width="56.5703125" style="3" customWidth="1"/>
    <col min="15859" max="15859" width="10.7109375" style="3" customWidth="1"/>
    <col min="15860" max="15862" width="5" style="3" customWidth="1"/>
    <col min="15863" max="15863" width="7.5703125" style="3" customWidth="1"/>
    <col min="15864" max="15871" width="5" style="3" customWidth="1"/>
    <col min="15872" max="16112" width="9.140625" style="3"/>
    <col min="16113" max="16113" width="8" style="3" customWidth="1"/>
    <col min="16114" max="16114" width="56.5703125" style="3" customWidth="1"/>
    <col min="16115" max="16115" width="10.7109375" style="3" customWidth="1"/>
    <col min="16116" max="16118" width="5" style="3" customWidth="1"/>
    <col min="16119" max="16119" width="7.5703125" style="3" customWidth="1"/>
    <col min="16120" max="16127" width="5" style="3" customWidth="1"/>
    <col min="16128" max="16384" width="9.140625" style="3"/>
  </cols>
  <sheetData>
    <row r="1" spans="1:7" ht="15" x14ac:dyDescent="0.25">
      <c r="A1" s="80" t="s">
        <v>0</v>
      </c>
      <c r="B1" s="97"/>
      <c r="C1" s="97"/>
      <c r="D1" s="97"/>
      <c r="E1" s="1"/>
    </row>
    <row r="2" spans="1:7" x14ac:dyDescent="0.25">
      <c r="A2" s="80"/>
      <c r="B2" s="97"/>
      <c r="C2" s="97"/>
      <c r="D2" s="97"/>
      <c r="E2" s="2"/>
    </row>
    <row r="3" spans="1:7" ht="15" x14ac:dyDescent="0.25">
      <c r="A3" s="81" t="s">
        <v>5</v>
      </c>
      <c r="B3" s="98"/>
      <c r="C3" s="98"/>
      <c r="D3" s="98"/>
      <c r="E3" s="1"/>
      <c r="F3" s="165"/>
      <c r="G3" s="1" t="s">
        <v>8</v>
      </c>
    </row>
    <row r="4" spans="1:7" x14ac:dyDescent="0.25">
      <c r="A4" s="80" t="s">
        <v>6</v>
      </c>
      <c r="B4" s="99"/>
      <c r="C4" s="99"/>
      <c r="D4" s="99"/>
      <c r="E4" s="2"/>
      <c r="F4" s="166"/>
      <c r="G4" s="2" t="s">
        <v>7</v>
      </c>
    </row>
    <row r="5" spans="1:7" ht="15" x14ac:dyDescent="0.25">
      <c r="A5" s="81" t="s">
        <v>10</v>
      </c>
      <c r="B5" s="99"/>
      <c r="C5" s="99"/>
      <c r="D5" s="99"/>
      <c r="E5" s="2"/>
      <c r="F5" s="166"/>
      <c r="G5" s="2" t="s">
        <v>56</v>
      </c>
    </row>
    <row r="6" spans="1:7" x14ac:dyDescent="0.25">
      <c r="A6" s="84" t="s">
        <v>11</v>
      </c>
      <c r="B6" s="28"/>
      <c r="C6" s="28"/>
      <c r="D6" s="28"/>
      <c r="E6" s="10"/>
      <c r="F6" s="154"/>
      <c r="G6" s="152"/>
    </row>
    <row r="7" spans="1:7" ht="15" x14ac:dyDescent="0.25">
      <c r="A7" s="633" t="s">
        <v>1</v>
      </c>
      <c r="B7" s="633"/>
      <c r="C7" s="633"/>
      <c r="D7" s="633"/>
      <c r="E7" s="633"/>
      <c r="F7" s="633"/>
      <c r="G7" s="633"/>
    </row>
    <row r="8" spans="1:7" ht="22.5" customHeight="1" x14ac:dyDescent="0.25">
      <c r="A8" s="83"/>
      <c r="B8" s="28"/>
      <c r="C8" s="28"/>
      <c r="D8" s="28"/>
      <c r="E8" s="10"/>
      <c r="F8" s="627" t="s">
        <v>12</v>
      </c>
      <c r="G8" s="627"/>
    </row>
    <row r="9" spans="1:7" ht="17.100000000000001" customHeight="1" x14ac:dyDescent="0.25">
      <c r="A9" s="634" t="s">
        <v>13</v>
      </c>
      <c r="B9" s="634"/>
      <c r="C9" s="634"/>
      <c r="D9" s="634"/>
      <c r="E9" s="634"/>
      <c r="F9" s="634"/>
      <c r="G9" s="634"/>
    </row>
    <row r="10" spans="1:7" ht="17.100000000000001" customHeight="1" x14ac:dyDescent="0.25">
      <c r="A10" s="635" t="s">
        <v>26</v>
      </c>
      <c r="B10" s="635"/>
      <c r="C10" s="635"/>
      <c r="D10" s="635"/>
      <c r="E10" s="635"/>
      <c r="F10" s="635"/>
      <c r="G10" s="635"/>
    </row>
    <row r="11" spans="1:7" ht="17.100000000000001" customHeight="1" x14ac:dyDescent="0.25">
      <c r="A11" s="636" t="s">
        <v>15</v>
      </c>
      <c r="B11" s="637" t="s">
        <v>18</v>
      </c>
      <c r="C11" s="637"/>
      <c r="D11" s="637"/>
      <c r="E11" s="638" t="s">
        <v>19</v>
      </c>
      <c r="F11" s="629" t="s">
        <v>16</v>
      </c>
      <c r="G11" s="629" t="s">
        <v>17</v>
      </c>
    </row>
    <row r="12" spans="1:7" ht="17.100000000000001" customHeight="1" x14ac:dyDescent="0.25">
      <c r="A12" s="636"/>
      <c r="B12" s="212" t="s">
        <v>20</v>
      </c>
      <c r="C12" s="212" t="s">
        <v>21</v>
      </c>
      <c r="D12" s="212" t="s">
        <v>22</v>
      </c>
      <c r="E12" s="638"/>
      <c r="F12" s="629"/>
      <c r="G12" s="629"/>
    </row>
    <row r="13" spans="1:7" ht="17.100000000000001" customHeight="1" x14ac:dyDescent="0.25">
      <c r="A13" s="85" t="s">
        <v>176</v>
      </c>
      <c r="B13" s="16">
        <v>0.83</v>
      </c>
      <c r="C13" s="16">
        <v>3.05</v>
      </c>
      <c r="D13" s="16">
        <v>4.9400000000000004</v>
      </c>
      <c r="E13" s="18">
        <v>50</v>
      </c>
      <c r="F13" s="140" t="s">
        <v>177</v>
      </c>
      <c r="G13" s="126">
        <v>60</v>
      </c>
    </row>
    <row r="14" spans="1:7" ht="17.100000000000001" customHeight="1" x14ac:dyDescent="0.25">
      <c r="A14" s="85" t="s">
        <v>27</v>
      </c>
      <c r="B14" s="16">
        <v>7.73</v>
      </c>
      <c r="C14" s="16">
        <v>5.67</v>
      </c>
      <c r="D14" s="16">
        <v>36.9</v>
      </c>
      <c r="E14" s="18">
        <v>232</v>
      </c>
      <c r="F14" s="140" t="s">
        <v>59</v>
      </c>
      <c r="G14" s="126">
        <v>220</v>
      </c>
    </row>
    <row r="15" spans="1:7" ht="17.100000000000001" customHeight="1" x14ac:dyDescent="0.25">
      <c r="A15" s="85" t="s">
        <v>222</v>
      </c>
      <c r="B15" s="16">
        <v>10.57</v>
      </c>
      <c r="C15" s="16">
        <v>8.81</v>
      </c>
      <c r="D15" s="16">
        <v>9.92</v>
      </c>
      <c r="E15" s="18">
        <v>162</v>
      </c>
      <c r="F15" s="140" t="s">
        <v>281</v>
      </c>
      <c r="G15" s="126">
        <v>90</v>
      </c>
    </row>
    <row r="16" spans="1:7" ht="17.100000000000001" customHeight="1" x14ac:dyDescent="0.25">
      <c r="A16" s="85" t="s">
        <v>28</v>
      </c>
      <c r="B16" s="16">
        <v>5.33</v>
      </c>
      <c r="C16" s="16">
        <v>4.8899999999999997</v>
      </c>
      <c r="D16" s="16">
        <v>35.590000000000003</v>
      </c>
      <c r="E16" s="18">
        <v>212</v>
      </c>
      <c r="F16" s="140" t="s">
        <v>270</v>
      </c>
      <c r="G16" s="126">
        <v>150</v>
      </c>
    </row>
    <row r="17" spans="1:8" ht="17.100000000000001" customHeight="1" x14ac:dyDescent="0.25">
      <c r="A17" s="85" t="s">
        <v>151</v>
      </c>
      <c r="B17" s="16">
        <v>0.59</v>
      </c>
      <c r="C17" s="16">
        <v>0.08</v>
      </c>
      <c r="D17" s="16">
        <v>19.829999999999998</v>
      </c>
      <c r="E17" s="18">
        <v>84</v>
      </c>
      <c r="F17" s="140" t="s">
        <v>237</v>
      </c>
      <c r="G17" s="126">
        <v>180</v>
      </c>
    </row>
    <row r="18" spans="1:8" ht="17.100000000000001" customHeight="1" x14ac:dyDescent="0.25">
      <c r="A18" s="85" t="s">
        <v>57</v>
      </c>
      <c r="B18" s="16">
        <v>1.58</v>
      </c>
      <c r="C18" s="16">
        <v>0.2</v>
      </c>
      <c r="D18" s="16">
        <v>9.66</v>
      </c>
      <c r="E18" s="18">
        <v>47</v>
      </c>
      <c r="F18" s="140" t="s">
        <v>280</v>
      </c>
      <c r="G18" s="126">
        <v>20</v>
      </c>
    </row>
    <row r="19" spans="1:8" ht="17.100000000000001" customHeight="1" x14ac:dyDescent="0.25">
      <c r="A19" s="85" t="s">
        <v>57</v>
      </c>
      <c r="B19" s="16">
        <v>1.65</v>
      </c>
      <c r="C19" s="16">
        <v>0.3</v>
      </c>
      <c r="D19" s="16">
        <v>8.35</v>
      </c>
      <c r="E19" s="18">
        <v>44</v>
      </c>
      <c r="F19" s="140" t="s">
        <v>137</v>
      </c>
      <c r="G19" s="126">
        <v>25</v>
      </c>
    </row>
    <row r="20" spans="1:8" ht="17.100000000000001" customHeight="1" x14ac:dyDescent="0.25">
      <c r="A20" s="86"/>
      <c r="B20" s="212">
        <v>28.28</v>
      </c>
      <c r="C20" s="212">
        <v>23</v>
      </c>
      <c r="D20" s="212">
        <v>125.18999999999998</v>
      </c>
      <c r="E20" s="15">
        <v>831</v>
      </c>
      <c r="F20" s="121" t="s">
        <v>24</v>
      </c>
      <c r="G20" s="171">
        <v>745</v>
      </c>
      <c r="H20" s="31">
        <v>0.35361702127659572</v>
      </c>
    </row>
    <row r="21" spans="1:8" ht="17.100000000000001" customHeight="1" x14ac:dyDescent="0.25">
      <c r="A21" s="635" t="s">
        <v>29</v>
      </c>
      <c r="B21" s="635"/>
      <c r="C21" s="635"/>
      <c r="D21" s="635"/>
      <c r="E21" s="635"/>
      <c r="F21" s="635"/>
      <c r="G21" s="635"/>
    </row>
    <row r="22" spans="1:8" ht="17.100000000000001" customHeight="1" x14ac:dyDescent="0.25">
      <c r="A22" s="85" t="s">
        <v>176</v>
      </c>
      <c r="B22" s="16">
        <v>1.39</v>
      </c>
      <c r="C22" s="16">
        <v>5.08</v>
      </c>
      <c r="D22" s="16">
        <v>8.23</v>
      </c>
      <c r="E22" s="18">
        <v>84</v>
      </c>
      <c r="F22" s="140" t="s">
        <v>178</v>
      </c>
      <c r="G22" s="126">
        <v>100</v>
      </c>
    </row>
    <row r="23" spans="1:8" ht="17.100000000000001" customHeight="1" x14ac:dyDescent="0.25">
      <c r="A23" s="85" t="s">
        <v>27</v>
      </c>
      <c r="B23" s="16">
        <v>8.9</v>
      </c>
      <c r="C23" s="16">
        <v>6.78</v>
      </c>
      <c r="D23" s="16">
        <v>40.89</v>
      </c>
      <c r="E23" s="18">
        <v>262</v>
      </c>
      <c r="F23" s="140" t="s">
        <v>60</v>
      </c>
      <c r="G23" s="126">
        <v>270</v>
      </c>
    </row>
    <row r="24" spans="1:8" ht="17.100000000000001" customHeight="1" x14ac:dyDescent="0.25">
      <c r="A24" s="85" t="s">
        <v>222</v>
      </c>
      <c r="B24" s="16">
        <v>12.24</v>
      </c>
      <c r="C24" s="16">
        <v>10.029999999999999</v>
      </c>
      <c r="D24" s="16">
        <v>11.24</v>
      </c>
      <c r="E24" s="18">
        <v>184</v>
      </c>
      <c r="F24" s="140" t="s">
        <v>282</v>
      </c>
      <c r="G24" s="126">
        <v>100</v>
      </c>
    </row>
    <row r="25" spans="1:8" ht="17.100000000000001" customHeight="1" x14ac:dyDescent="0.25">
      <c r="A25" s="85" t="s">
        <v>28</v>
      </c>
      <c r="B25" s="16">
        <v>6.4</v>
      </c>
      <c r="C25" s="16">
        <v>5.87</v>
      </c>
      <c r="D25" s="16">
        <v>42.71</v>
      </c>
      <c r="E25" s="18">
        <v>254</v>
      </c>
      <c r="F25" s="140" t="s">
        <v>271</v>
      </c>
      <c r="G25" s="126">
        <v>180</v>
      </c>
    </row>
    <row r="26" spans="1:8" ht="17.100000000000001" customHeight="1" x14ac:dyDescent="0.25">
      <c r="A26" s="85" t="s">
        <v>151</v>
      </c>
      <c r="B26" s="16">
        <v>0.66</v>
      </c>
      <c r="C26" s="16">
        <v>0.09</v>
      </c>
      <c r="D26" s="16">
        <v>22.03</v>
      </c>
      <c r="E26" s="18">
        <v>93</v>
      </c>
      <c r="F26" s="140" t="s">
        <v>152</v>
      </c>
      <c r="G26" s="126">
        <v>200</v>
      </c>
    </row>
    <row r="27" spans="1:8" ht="17.100000000000001" customHeight="1" x14ac:dyDescent="0.25">
      <c r="A27" s="85" t="s">
        <v>57</v>
      </c>
      <c r="B27" s="16">
        <v>1.58</v>
      </c>
      <c r="C27" s="16">
        <v>0.2</v>
      </c>
      <c r="D27" s="16">
        <v>9.66</v>
      </c>
      <c r="E27" s="18">
        <v>47</v>
      </c>
      <c r="F27" s="140" t="s">
        <v>280</v>
      </c>
      <c r="G27" s="126">
        <v>20</v>
      </c>
    </row>
    <row r="28" spans="1:8" ht="17.100000000000001" customHeight="1" x14ac:dyDescent="0.25">
      <c r="A28" s="85" t="s">
        <v>57</v>
      </c>
      <c r="B28" s="16">
        <v>1.65</v>
      </c>
      <c r="C28" s="16">
        <v>0.3</v>
      </c>
      <c r="D28" s="16">
        <v>8.35</v>
      </c>
      <c r="E28" s="18">
        <v>44</v>
      </c>
      <c r="F28" s="140" t="s">
        <v>137</v>
      </c>
      <c r="G28" s="126">
        <v>25</v>
      </c>
    </row>
    <row r="29" spans="1:8" ht="17.100000000000001" customHeight="1" x14ac:dyDescent="0.25">
      <c r="A29" s="86"/>
      <c r="B29" s="212">
        <v>32.82</v>
      </c>
      <c r="C29" s="212">
        <v>28.35</v>
      </c>
      <c r="D29" s="212">
        <v>143.11000000000001</v>
      </c>
      <c r="E29" s="15">
        <v>968</v>
      </c>
      <c r="F29" s="121" t="s">
        <v>24</v>
      </c>
      <c r="G29" s="171">
        <v>895</v>
      </c>
      <c r="H29" s="31">
        <v>0.35588235294117648</v>
      </c>
    </row>
    <row r="30" spans="1:8" ht="17.100000000000001" customHeight="1" x14ac:dyDescent="0.25">
      <c r="A30" s="87"/>
      <c r="B30" s="20"/>
      <c r="C30" s="20"/>
      <c r="D30" s="20"/>
      <c r="E30" s="17"/>
      <c r="F30" s="158"/>
      <c r="G30" s="172"/>
    </row>
    <row r="31" spans="1:8" ht="17.100000000000001" customHeight="1" x14ac:dyDescent="0.25">
      <c r="A31" s="634" t="s">
        <v>30</v>
      </c>
      <c r="B31" s="634"/>
      <c r="C31" s="634"/>
      <c r="D31" s="634"/>
      <c r="E31" s="634"/>
      <c r="F31" s="634"/>
      <c r="G31" s="634"/>
    </row>
    <row r="32" spans="1:8" ht="17.100000000000001" customHeight="1" x14ac:dyDescent="0.25">
      <c r="A32" s="635" t="s">
        <v>26</v>
      </c>
      <c r="B32" s="635"/>
      <c r="C32" s="635"/>
      <c r="D32" s="635"/>
      <c r="E32" s="635"/>
      <c r="F32" s="635"/>
      <c r="G32" s="635"/>
    </row>
    <row r="33" spans="1:8" ht="17.100000000000001" customHeight="1" x14ac:dyDescent="0.25">
      <c r="A33" s="636" t="s">
        <v>15</v>
      </c>
      <c r="B33" s="637" t="s">
        <v>18</v>
      </c>
      <c r="C33" s="637"/>
      <c r="D33" s="637"/>
      <c r="E33" s="638" t="s">
        <v>19</v>
      </c>
      <c r="F33" s="629" t="s">
        <v>16</v>
      </c>
      <c r="G33" s="629" t="s">
        <v>17</v>
      </c>
    </row>
    <row r="34" spans="1:8" ht="17.100000000000001" customHeight="1" x14ac:dyDescent="0.25">
      <c r="A34" s="636"/>
      <c r="B34" s="212" t="s">
        <v>20</v>
      </c>
      <c r="C34" s="212" t="s">
        <v>21</v>
      </c>
      <c r="D34" s="212" t="s">
        <v>22</v>
      </c>
      <c r="E34" s="638"/>
      <c r="F34" s="629"/>
      <c r="G34" s="629"/>
    </row>
    <row r="35" spans="1:8" ht="17.100000000000001" customHeight="1" x14ac:dyDescent="0.25">
      <c r="A35" s="88" t="s">
        <v>109</v>
      </c>
      <c r="B35" s="12">
        <v>2.8</v>
      </c>
      <c r="C35" s="12">
        <v>5.63</v>
      </c>
      <c r="D35" s="12">
        <v>4.3099999999999996</v>
      </c>
      <c r="E35" s="13">
        <v>79</v>
      </c>
      <c r="F35" s="118" t="s">
        <v>171</v>
      </c>
      <c r="G35" s="137">
        <v>60</v>
      </c>
    </row>
    <row r="36" spans="1:8" ht="17.100000000000001" customHeight="1" x14ac:dyDescent="0.25">
      <c r="A36" s="88" t="s">
        <v>205</v>
      </c>
      <c r="B36" s="12">
        <v>1.88</v>
      </c>
      <c r="C36" s="12">
        <v>4.09</v>
      </c>
      <c r="D36" s="12">
        <v>13.1</v>
      </c>
      <c r="E36" s="13">
        <v>97</v>
      </c>
      <c r="F36" s="118" t="s">
        <v>206</v>
      </c>
      <c r="G36" s="137">
        <v>200</v>
      </c>
    </row>
    <row r="37" spans="1:8" ht="17.100000000000001" customHeight="1" x14ac:dyDescent="0.25">
      <c r="A37" s="88" t="s">
        <v>132</v>
      </c>
      <c r="B37" s="12">
        <v>10.67</v>
      </c>
      <c r="C37" s="12">
        <v>8.9600000000000009</v>
      </c>
      <c r="D37" s="12">
        <v>4.21</v>
      </c>
      <c r="E37" s="13">
        <v>142</v>
      </c>
      <c r="F37" s="118" t="s">
        <v>161</v>
      </c>
      <c r="G37" s="137">
        <v>90</v>
      </c>
    </row>
    <row r="38" spans="1:8" ht="17.100000000000001" customHeight="1" x14ac:dyDescent="0.25">
      <c r="A38" s="88" t="s">
        <v>44</v>
      </c>
      <c r="B38" s="12">
        <v>3.24</v>
      </c>
      <c r="C38" s="12">
        <v>5.56</v>
      </c>
      <c r="D38" s="12">
        <v>22</v>
      </c>
      <c r="E38" s="13">
        <v>152</v>
      </c>
      <c r="F38" s="118" t="s">
        <v>272</v>
      </c>
      <c r="G38" s="137">
        <v>150</v>
      </c>
    </row>
    <row r="39" spans="1:8" ht="17.100000000000001" customHeight="1" x14ac:dyDescent="0.25">
      <c r="A39" s="88" t="s">
        <v>57</v>
      </c>
      <c r="B39" s="12">
        <v>0.6</v>
      </c>
      <c r="C39" s="12">
        <v>0</v>
      </c>
      <c r="D39" s="12">
        <v>33</v>
      </c>
      <c r="E39" s="13">
        <v>136</v>
      </c>
      <c r="F39" s="118" t="s">
        <v>84</v>
      </c>
      <c r="G39" s="137">
        <v>200</v>
      </c>
    </row>
    <row r="40" spans="1:8" ht="17.100000000000001" customHeight="1" x14ac:dyDescent="0.25">
      <c r="A40" s="88" t="s">
        <v>57</v>
      </c>
      <c r="B40" s="12">
        <v>3.95</v>
      </c>
      <c r="C40" s="12">
        <v>0.5</v>
      </c>
      <c r="D40" s="12">
        <v>24.15</v>
      </c>
      <c r="E40" s="13">
        <v>118</v>
      </c>
      <c r="F40" s="118" t="s">
        <v>3</v>
      </c>
      <c r="G40" s="137">
        <v>50</v>
      </c>
    </row>
    <row r="41" spans="1:8" ht="17.100000000000001" customHeight="1" x14ac:dyDescent="0.25">
      <c r="A41" s="88" t="s">
        <v>57</v>
      </c>
      <c r="B41" s="12">
        <v>3.3</v>
      </c>
      <c r="C41" s="12">
        <v>0.6</v>
      </c>
      <c r="D41" s="12">
        <v>16.7</v>
      </c>
      <c r="E41" s="13">
        <v>87</v>
      </c>
      <c r="F41" s="118" t="s">
        <v>135</v>
      </c>
      <c r="G41" s="137">
        <v>50</v>
      </c>
    </row>
    <row r="42" spans="1:8" ht="17.100000000000001" customHeight="1" x14ac:dyDescent="0.25">
      <c r="A42" s="86"/>
      <c r="B42" s="212">
        <v>26.44</v>
      </c>
      <c r="C42" s="212">
        <v>25.34</v>
      </c>
      <c r="D42" s="212">
        <v>117.47000000000001</v>
      </c>
      <c r="E42" s="15">
        <v>811</v>
      </c>
      <c r="F42" s="121" t="s">
        <v>24</v>
      </c>
      <c r="G42" s="138">
        <v>800</v>
      </c>
      <c r="H42" s="31">
        <v>0.34510638297872342</v>
      </c>
    </row>
    <row r="43" spans="1:8" ht="17.100000000000001" customHeight="1" x14ac:dyDescent="0.25">
      <c r="A43" s="635" t="s">
        <v>29</v>
      </c>
      <c r="B43" s="635"/>
      <c r="C43" s="635"/>
      <c r="D43" s="635"/>
      <c r="E43" s="635"/>
      <c r="F43" s="635"/>
      <c r="G43" s="635"/>
    </row>
    <row r="44" spans="1:8" ht="17.100000000000001" customHeight="1" x14ac:dyDescent="0.25">
      <c r="A44" s="88" t="s">
        <v>109</v>
      </c>
      <c r="B44" s="12">
        <v>4.67</v>
      </c>
      <c r="C44" s="12">
        <v>9.39</v>
      </c>
      <c r="D44" s="12">
        <v>7.19</v>
      </c>
      <c r="E44" s="13">
        <v>132</v>
      </c>
      <c r="F44" s="118" t="s">
        <v>170</v>
      </c>
      <c r="G44" s="137">
        <v>100</v>
      </c>
    </row>
    <row r="45" spans="1:8" ht="17.100000000000001" customHeight="1" x14ac:dyDescent="0.25">
      <c r="A45" s="88" t="s">
        <v>205</v>
      </c>
      <c r="B45" s="12">
        <v>2.35</v>
      </c>
      <c r="C45" s="12">
        <v>5.1100000000000003</v>
      </c>
      <c r="D45" s="12">
        <v>16.38</v>
      </c>
      <c r="E45" s="13">
        <v>121</v>
      </c>
      <c r="F45" s="118" t="s">
        <v>207</v>
      </c>
      <c r="G45" s="137">
        <v>250</v>
      </c>
    </row>
    <row r="46" spans="1:8" ht="17.100000000000001" customHeight="1" x14ac:dyDescent="0.25">
      <c r="A46" s="88" t="s">
        <v>132</v>
      </c>
      <c r="B46" s="12">
        <v>11.85</v>
      </c>
      <c r="C46" s="12">
        <v>9.9499999999999993</v>
      </c>
      <c r="D46" s="12">
        <v>4.68</v>
      </c>
      <c r="E46" s="13">
        <v>157</v>
      </c>
      <c r="F46" s="118" t="s">
        <v>162</v>
      </c>
      <c r="G46" s="137">
        <v>100</v>
      </c>
    </row>
    <row r="47" spans="1:8" ht="17.100000000000001" customHeight="1" x14ac:dyDescent="0.25">
      <c r="A47" s="88" t="s">
        <v>44</v>
      </c>
      <c r="B47" s="12">
        <v>3.89</v>
      </c>
      <c r="C47" s="12">
        <v>6.68</v>
      </c>
      <c r="D47" s="12">
        <v>26.41</v>
      </c>
      <c r="E47" s="13">
        <v>182</v>
      </c>
      <c r="F47" s="118" t="s">
        <v>273</v>
      </c>
      <c r="G47" s="137">
        <v>180</v>
      </c>
    </row>
    <row r="48" spans="1:8" ht="17.100000000000001" customHeight="1" x14ac:dyDescent="0.25">
      <c r="A48" s="88" t="s">
        <v>57</v>
      </c>
      <c r="B48" s="12">
        <v>0.6</v>
      </c>
      <c r="C48" s="12">
        <v>0</v>
      </c>
      <c r="D48" s="12">
        <v>33</v>
      </c>
      <c r="E48" s="13">
        <v>136</v>
      </c>
      <c r="F48" s="118" t="s">
        <v>84</v>
      </c>
      <c r="G48" s="137">
        <v>200</v>
      </c>
    </row>
    <row r="49" spans="1:8" ht="17.100000000000001" customHeight="1" x14ac:dyDescent="0.25">
      <c r="A49" s="88" t="s">
        <v>57</v>
      </c>
      <c r="B49" s="12">
        <v>3.95</v>
      </c>
      <c r="C49" s="12">
        <v>0.5</v>
      </c>
      <c r="D49" s="12">
        <v>24.15</v>
      </c>
      <c r="E49" s="13">
        <v>118</v>
      </c>
      <c r="F49" s="118" t="s">
        <v>3</v>
      </c>
      <c r="G49" s="137">
        <v>50</v>
      </c>
    </row>
    <row r="50" spans="1:8" ht="17.100000000000001" customHeight="1" x14ac:dyDescent="0.25">
      <c r="A50" s="88" t="s">
        <v>57</v>
      </c>
      <c r="B50" s="12">
        <v>3.96</v>
      </c>
      <c r="C50" s="12">
        <v>0.72</v>
      </c>
      <c r="D50" s="12">
        <v>20.04</v>
      </c>
      <c r="E50" s="13">
        <v>104</v>
      </c>
      <c r="F50" s="118" t="s">
        <v>148</v>
      </c>
      <c r="G50" s="137">
        <v>60</v>
      </c>
    </row>
    <row r="51" spans="1:8" ht="17.100000000000001" customHeight="1" x14ac:dyDescent="0.25">
      <c r="A51" s="86"/>
      <c r="B51" s="212">
        <v>31.27</v>
      </c>
      <c r="C51" s="212">
        <v>32.35</v>
      </c>
      <c r="D51" s="212">
        <v>131.85</v>
      </c>
      <c r="E51" s="15">
        <v>950</v>
      </c>
      <c r="F51" s="121" t="s">
        <v>24</v>
      </c>
      <c r="G51" s="138">
        <v>940</v>
      </c>
      <c r="H51" s="31">
        <v>0.34926470588235292</v>
      </c>
    </row>
    <row r="52" spans="1:8" ht="17.100000000000001" customHeight="1" x14ac:dyDescent="0.25">
      <c r="A52" s="89"/>
      <c r="B52" s="29"/>
      <c r="C52" s="29"/>
      <c r="D52" s="29"/>
      <c r="E52" s="19"/>
      <c r="F52" s="159"/>
      <c r="G52" s="159"/>
    </row>
    <row r="53" spans="1:8" ht="17.100000000000001" customHeight="1" x14ac:dyDescent="0.25">
      <c r="A53" s="634" t="s">
        <v>35</v>
      </c>
      <c r="B53" s="634"/>
      <c r="C53" s="634"/>
      <c r="D53" s="634"/>
      <c r="E53" s="634"/>
      <c r="F53" s="634"/>
      <c r="G53" s="634"/>
    </row>
    <row r="54" spans="1:8" ht="17.100000000000001" customHeight="1" x14ac:dyDescent="0.25">
      <c r="A54" s="635" t="s">
        <v>26</v>
      </c>
      <c r="B54" s="635"/>
      <c r="C54" s="635"/>
      <c r="D54" s="635"/>
      <c r="E54" s="635"/>
      <c r="F54" s="635"/>
      <c r="G54" s="635"/>
    </row>
    <row r="55" spans="1:8" ht="17.100000000000001" customHeight="1" x14ac:dyDescent="0.25">
      <c r="A55" s="636" t="s">
        <v>15</v>
      </c>
      <c r="B55" s="637" t="s">
        <v>18</v>
      </c>
      <c r="C55" s="637"/>
      <c r="D55" s="637"/>
      <c r="E55" s="638" t="s">
        <v>19</v>
      </c>
      <c r="F55" s="629" t="s">
        <v>16</v>
      </c>
      <c r="G55" s="629" t="s">
        <v>17</v>
      </c>
    </row>
    <row r="56" spans="1:8" ht="17.100000000000001" customHeight="1" x14ac:dyDescent="0.25">
      <c r="A56" s="636"/>
      <c r="B56" s="212" t="s">
        <v>20</v>
      </c>
      <c r="C56" s="212" t="s">
        <v>21</v>
      </c>
      <c r="D56" s="212" t="s">
        <v>22</v>
      </c>
      <c r="E56" s="638"/>
      <c r="F56" s="629"/>
      <c r="G56" s="629"/>
    </row>
    <row r="57" spans="1:8" ht="17.100000000000001" customHeight="1" x14ac:dyDescent="0.25">
      <c r="A57" s="90" t="s">
        <v>78</v>
      </c>
      <c r="B57" s="12">
        <v>0.72</v>
      </c>
      <c r="C57" s="12">
        <v>2.84</v>
      </c>
      <c r="D57" s="12">
        <v>4.62</v>
      </c>
      <c r="E57" s="90">
        <v>47</v>
      </c>
      <c r="F57" s="178" t="s">
        <v>79</v>
      </c>
      <c r="G57" s="179">
        <v>60</v>
      </c>
    </row>
    <row r="58" spans="1:8" ht="17.100000000000001" customHeight="1" x14ac:dyDescent="0.25">
      <c r="A58" s="88" t="s">
        <v>193</v>
      </c>
      <c r="B58" s="12">
        <v>1.6</v>
      </c>
      <c r="C58" s="12">
        <v>4.08</v>
      </c>
      <c r="D58" s="12">
        <v>10.96</v>
      </c>
      <c r="E58" s="90">
        <v>86</v>
      </c>
      <c r="F58" s="178" t="s">
        <v>194</v>
      </c>
      <c r="G58" s="179">
        <v>205</v>
      </c>
    </row>
    <row r="59" spans="1:8" ht="17.100000000000001" customHeight="1" x14ac:dyDescent="0.25">
      <c r="A59" s="88" t="s">
        <v>229</v>
      </c>
      <c r="B59" s="12">
        <v>8.43</v>
      </c>
      <c r="C59" s="12">
        <v>11.87</v>
      </c>
      <c r="D59" s="12">
        <v>9.1999999999999993</v>
      </c>
      <c r="E59" s="90">
        <v>177</v>
      </c>
      <c r="F59" s="178" t="s">
        <v>230</v>
      </c>
      <c r="G59" s="179">
        <v>90</v>
      </c>
    </row>
    <row r="60" spans="1:8" ht="17.100000000000001" customHeight="1" x14ac:dyDescent="0.25">
      <c r="A60" s="88" t="s">
        <v>93</v>
      </c>
      <c r="B60" s="12">
        <v>7.22</v>
      </c>
      <c r="C60" s="12">
        <v>12.6</v>
      </c>
      <c r="D60" s="12">
        <v>35.380000000000003</v>
      </c>
      <c r="E60" s="90">
        <v>272</v>
      </c>
      <c r="F60" s="178" t="s">
        <v>94</v>
      </c>
      <c r="G60" s="179">
        <v>150</v>
      </c>
    </row>
    <row r="61" spans="1:8" ht="17.100000000000001" customHeight="1" x14ac:dyDescent="0.25">
      <c r="A61" s="88" t="s">
        <v>153</v>
      </c>
      <c r="B61" s="12">
        <v>0.31</v>
      </c>
      <c r="C61" s="12">
        <v>0.06</v>
      </c>
      <c r="D61" s="12">
        <v>17.88</v>
      </c>
      <c r="E61" s="90">
        <v>74</v>
      </c>
      <c r="F61" s="178" t="s">
        <v>238</v>
      </c>
      <c r="G61" s="179">
        <v>180</v>
      </c>
    </row>
    <row r="62" spans="1:8" ht="17.100000000000001" customHeight="1" x14ac:dyDescent="0.25">
      <c r="A62" s="88" t="s">
        <v>57</v>
      </c>
      <c r="B62" s="12">
        <v>3.16</v>
      </c>
      <c r="C62" s="12">
        <v>0.4</v>
      </c>
      <c r="D62" s="12">
        <v>19.32</v>
      </c>
      <c r="E62" s="90">
        <v>94</v>
      </c>
      <c r="F62" s="178" t="s">
        <v>139</v>
      </c>
      <c r="G62" s="179">
        <v>40</v>
      </c>
    </row>
    <row r="63" spans="1:8" ht="17.100000000000001" customHeight="1" x14ac:dyDescent="0.25">
      <c r="A63" s="88" t="s">
        <v>57</v>
      </c>
      <c r="B63" s="12">
        <v>2.64</v>
      </c>
      <c r="C63" s="12">
        <v>0.48</v>
      </c>
      <c r="D63" s="12">
        <v>13.36</v>
      </c>
      <c r="E63" s="90">
        <v>70</v>
      </c>
      <c r="F63" s="178" t="s">
        <v>140</v>
      </c>
      <c r="G63" s="179">
        <v>40</v>
      </c>
    </row>
    <row r="64" spans="1:8" ht="17.100000000000001" customHeight="1" x14ac:dyDescent="0.25">
      <c r="A64" s="86"/>
      <c r="B64" s="23">
        <v>24.08</v>
      </c>
      <c r="C64" s="23">
        <v>32.33</v>
      </c>
      <c r="D64" s="23">
        <v>110.72000000000001</v>
      </c>
      <c r="E64" s="24">
        <v>820</v>
      </c>
      <c r="F64" s="121" t="s">
        <v>24</v>
      </c>
      <c r="G64" s="138">
        <v>765</v>
      </c>
      <c r="H64" s="31">
        <v>0.34893617021276596</v>
      </c>
    </row>
    <row r="65" spans="1:8" ht="17.100000000000001" customHeight="1" x14ac:dyDescent="0.25">
      <c r="A65" s="635" t="s">
        <v>29</v>
      </c>
      <c r="B65" s="635"/>
      <c r="C65" s="635"/>
      <c r="D65" s="635"/>
      <c r="E65" s="635"/>
      <c r="F65" s="635"/>
      <c r="G65" s="635"/>
    </row>
    <row r="66" spans="1:8" ht="17.100000000000001" customHeight="1" x14ac:dyDescent="0.25">
      <c r="A66" s="88" t="s">
        <v>78</v>
      </c>
      <c r="B66" s="12">
        <v>1.2</v>
      </c>
      <c r="C66" s="12">
        <v>4.7300000000000004</v>
      </c>
      <c r="D66" s="12">
        <v>7.7</v>
      </c>
      <c r="E66" s="90">
        <v>78</v>
      </c>
      <c r="F66" s="178" t="s">
        <v>80</v>
      </c>
      <c r="G66" s="179">
        <v>100</v>
      </c>
    </row>
    <row r="67" spans="1:8" ht="17.100000000000001" customHeight="1" x14ac:dyDescent="0.25">
      <c r="A67" s="88" t="s">
        <v>193</v>
      </c>
      <c r="B67" s="12">
        <v>2</v>
      </c>
      <c r="C67" s="12">
        <v>5.0999999999999996</v>
      </c>
      <c r="D67" s="12">
        <v>13.7</v>
      </c>
      <c r="E67" s="90">
        <v>108</v>
      </c>
      <c r="F67" s="178" t="s">
        <v>195</v>
      </c>
      <c r="G67" s="179">
        <v>260</v>
      </c>
    </row>
    <row r="68" spans="1:8" ht="17.100000000000001" customHeight="1" x14ac:dyDescent="0.25">
      <c r="A68" s="88" t="s">
        <v>229</v>
      </c>
      <c r="B68" s="12">
        <v>9.75</v>
      </c>
      <c r="C68" s="12">
        <v>13.6</v>
      </c>
      <c r="D68" s="12">
        <v>10.39</v>
      </c>
      <c r="E68" s="90">
        <v>203</v>
      </c>
      <c r="F68" s="178" t="s">
        <v>231</v>
      </c>
      <c r="G68" s="179">
        <v>100</v>
      </c>
    </row>
    <row r="69" spans="1:8" ht="17.100000000000001" customHeight="1" x14ac:dyDescent="0.25">
      <c r="A69" s="88" t="s">
        <v>93</v>
      </c>
      <c r="B69" s="12">
        <v>8.67</v>
      </c>
      <c r="C69" s="12">
        <v>15.12</v>
      </c>
      <c r="D69" s="12">
        <v>42.45</v>
      </c>
      <c r="E69" s="90">
        <v>327</v>
      </c>
      <c r="F69" s="178" t="s">
        <v>95</v>
      </c>
      <c r="G69" s="179">
        <v>180</v>
      </c>
    </row>
    <row r="70" spans="1:8" ht="17.100000000000001" customHeight="1" x14ac:dyDescent="0.25">
      <c r="A70" s="88" t="s">
        <v>153</v>
      </c>
      <c r="B70" s="12">
        <v>0.34</v>
      </c>
      <c r="C70" s="12">
        <v>7.0000000000000007E-2</v>
      </c>
      <c r="D70" s="12">
        <v>19.87</v>
      </c>
      <c r="E70" s="90">
        <v>82</v>
      </c>
      <c r="F70" s="178" t="s">
        <v>154</v>
      </c>
      <c r="G70" s="179">
        <v>200</v>
      </c>
    </row>
    <row r="71" spans="1:8" ht="17.100000000000001" customHeight="1" x14ac:dyDescent="0.25">
      <c r="A71" s="88" t="s">
        <v>57</v>
      </c>
      <c r="B71" s="12">
        <v>3.16</v>
      </c>
      <c r="C71" s="12">
        <v>0.4</v>
      </c>
      <c r="D71" s="12">
        <v>19.32</v>
      </c>
      <c r="E71" s="90">
        <v>94</v>
      </c>
      <c r="F71" s="178" t="s">
        <v>139</v>
      </c>
      <c r="G71" s="179">
        <v>40</v>
      </c>
    </row>
    <row r="72" spans="1:8" ht="17.100000000000001" customHeight="1" x14ac:dyDescent="0.25">
      <c r="A72" s="88" t="s">
        <v>57</v>
      </c>
      <c r="B72" s="12">
        <v>2.64</v>
      </c>
      <c r="C72" s="12">
        <v>0.48</v>
      </c>
      <c r="D72" s="12">
        <v>13.36</v>
      </c>
      <c r="E72" s="90">
        <v>70</v>
      </c>
      <c r="F72" s="178" t="s">
        <v>140</v>
      </c>
      <c r="G72" s="179">
        <v>40</v>
      </c>
    </row>
    <row r="73" spans="1:8" ht="17.100000000000001" customHeight="1" x14ac:dyDescent="0.25">
      <c r="A73" s="86"/>
      <c r="B73" s="23">
        <v>27.759999999999998</v>
      </c>
      <c r="C73" s="23">
        <v>39.499999999999993</v>
      </c>
      <c r="D73" s="23">
        <v>126.79</v>
      </c>
      <c r="E73" s="24">
        <v>962</v>
      </c>
      <c r="F73" s="121" t="s">
        <v>24</v>
      </c>
      <c r="G73" s="138">
        <v>920</v>
      </c>
      <c r="H73" s="31">
        <v>0.35367647058823531</v>
      </c>
    </row>
    <row r="74" spans="1:8" ht="17.100000000000001" customHeight="1" x14ac:dyDescent="0.25">
      <c r="A74" s="87"/>
      <c r="B74" s="20"/>
      <c r="C74" s="20"/>
      <c r="D74" s="20"/>
      <c r="E74" s="17"/>
      <c r="F74" s="158"/>
      <c r="G74" s="120"/>
    </row>
    <row r="75" spans="1:8" ht="17.100000000000001" customHeight="1" x14ac:dyDescent="0.25">
      <c r="A75" s="634" t="s">
        <v>39</v>
      </c>
      <c r="B75" s="634"/>
      <c r="C75" s="634"/>
      <c r="D75" s="634"/>
      <c r="E75" s="634"/>
      <c r="F75" s="634"/>
      <c r="G75" s="634"/>
    </row>
    <row r="76" spans="1:8" ht="17.100000000000001" customHeight="1" x14ac:dyDescent="0.25">
      <c r="A76" s="635" t="s">
        <v>26</v>
      </c>
      <c r="B76" s="635"/>
      <c r="C76" s="635"/>
      <c r="D76" s="635"/>
      <c r="E76" s="635"/>
      <c r="F76" s="635"/>
      <c r="G76" s="635"/>
    </row>
    <row r="77" spans="1:8" ht="17.100000000000001" customHeight="1" x14ac:dyDescent="0.25">
      <c r="A77" s="636" t="s">
        <v>15</v>
      </c>
      <c r="B77" s="637" t="s">
        <v>18</v>
      </c>
      <c r="C77" s="637"/>
      <c r="D77" s="637"/>
      <c r="E77" s="638" t="s">
        <v>19</v>
      </c>
      <c r="F77" s="629" t="s">
        <v>16</v>
      </c>
      <c r="G77" s="629" t="s">
        <v>17</v>
      </c>
    </row>
    <row r="78" spans="1:8" ht="17.100000000000001" customHeight="1" x14ac:dyDescent="0.25">
      <c r="A78" s="636"/>
      <c r="B78" s="212" t="s">
        <v>20</v>
      </c>
      <c r="C78" s="212" t="s">
        <v>21</v>
      </c>
      <c r="D78" s="212" t="s">
        <v>22</v>
      </c>
      <c r="E78" s="638"/>
      <c r="F78" s="629"/>
      <c r="G78" s="629"/>
    </row>
    <row r="79" spans="1:8" ht="17.100000000000001" customHeight="1" x14ac:dyDescent="0.25">
      <c r="A79" s="26" t="s">
        <v>196</v>
      </c>
      <c r="B79" s="94">
        <v>1.1000000000000001</v>
      </c>
      <c r="C79" s="94">
        <v>3.15</v>
      </c>
      <c r="D79" s="94">
        <v>7.81</v>
      </c>
      <c r="E79" s="91">
        <v>64</v>
      </c>
      <c r="F79" s="145" t="s">
        <v>197</v>
      </c>
      <c r="G79" s="132">
        <v>60</v>
      </c>
    </row>
    <row r="80" spans="1:8" ht="17.100000000000001" customHeight="1" x14ac:dyDescent="0.25">
      <c r="A80" s="26" t="s">
        <v>83</v>
      </c>
      <c r="B80" s="94">
        <v>4.3899999999999997</v>
      </c>
      <c r="C80" s="94">
        <v>6.2850000000000001</v>
      </c>
      <c r="D80" s="94">
        <v>9.3350000000000009</v>
      </c>
      <c r="E80" s="91">
        <v>119</v>
      </c>
      <c r="F80" s="145" t="s">
        <v>85</v>
      </c>
      <c r="G80" s="132">
        <v>210</v>
      </c>
    </row>
    <row r="81" spans="1:8" ht="17.100000000000001" customHeight="1" x14ac:dyDescent="0.25">
      <c r="A81" s="26" t="s">
        <v>99</v>
      </c>
      <c r="B81" s="94">
        <v>10.01</v>
      </c>
      <c r="C81" s="94">
        <v>25.77</v>
      </c>
      <c r="D81" s="94">
        <v>14.74</v>
      </c>
      <c r="E81" s="91">
        <v>324</v>
      </c>
      <c r="F81" s="145" t="s">
        <v>100</v>
      </c>
      <c r="G81" s="132">
        <v>150</v>
      </c>
    </row>
    <row r="82" spans="1:8" ht="17.100000000000001" customHeight="1" x14ac:dyDescent="0.25">
      <c r="A82" s="26" t="s">
        <v>57</v>
      </c>
      <c r="B82" s="94">
        <v>0</v>
      </c>
      <c r="C82" s="94">
        <v>0</v>
      </c>
      <c r="D82" s="94">
        <v>19</v>
      </c>
      <c r="E82" s="91">
        <v>80</v>
      </c>
      <c r="F82" s="145" t="s">
        <v>76</v>
      </c>
      <c r="G82" s="132">
        <v>200</v>
      </c>
    </row>
    <row r="83" spans="1:8" ht="17.100000000000001" customHeight="1" x14ac:dyDescent="0.25">
      <c r="A83" s="26" t="s">
        <v>57</v>
      </c>
      <c r="B83" s="94">
        <v>3.16</v>
      </c>
      <c r="C83" s="94">
        <v>0.4</v>
      </c>
      <c r="D83" s="94">
        <v>19.32</v>
      </c>
      <c r="E83" s="91">
        <v>94</v>
      </c>
      <c r="F83" s="145" t="s">
        <v>139</v>
      </c>
      <c r="G83" s="132">
        <v>40</v>
      </c>
    </row>
    <row r="84" spans="1:8" ht="17.100000000000001" customHeight="1" x14ac:dyDescent="0.25">
      <c r="A84" s="26" t="s">
        <v>57</v>
      </c>
      <c r="B84" s="94">
        <v>3.3</v>
      </c>
      <c r="C84" s="94">
        <v>0.6</v>
      </c>
      <c r="D84" s="94">
        <v>16.7</v>
      </c>
      <c r="E84" s="91">
        <v>87</v>
      </c>
      <c r="F84" s="145" t="s">
        <v>135</v>
      </c>
      <c r="G84" s="132">
        <v>50</v>
      </c>
    </row>
    <row r="85" spans="1:8" ht="17.100000000000001" customHeight="1" x14ac:dyDescent="0.25">
      <c r="A85" s="86"/>
      <c r="B85" s="212">
        <v>21.96</v>
      </c>
      <c r="C85" s="212">
        <v>36.204999999999998</v>
      </c>
      <c r="D85" s="212">
        <v>86.905000000000001</v>
      </c>
      <c r="E85" s="15">
        <v>768</v>
      </c>
      <c r="F85" s="121" t="s">
        <v>24</v>
      </c>
      <c r="G85" s="138">
        <v>710</v>
      </c>
      <c r="H85" s="31">
        <v>0.32680851063829786</v>
      </c>
    </row>
    <row r="86" spans="1:8" ht="17.100000000000001" customHeight="1" x14ac:dyDescent="0.25">
      <c r="A86" s="635" t="s">
        <v>29</v>
      </c>
      <c r="B86" s="635"/>
      <c r="C86" s="635"/>
      <c r="D86" s="635"/>
      <c r="E86" s="635"/>
      <c r="F86" s="635"/>
      <c r="G86" s="635"/>
    </row>
    <row r="87" spans="1:8" ht="17.100000000000001" customHeight="1" x14ac:dyDescent="0.25">
      <c r="A87" s="26" t="s">
        <v>196</v>
      </c>
      <c r="B87" s="94">
        <v>1.83</v>
      </c>
      <c r="C87" s="94">
        <v>5.25</v>
      </c>
      <c r="D87" s="94">
        <v>13.01</v>
      </c>
      <c r="E87" s="91">
        <v>107</v>
      </c>
      <c r="F87" s="145" t="s">
        <v>198</v>
      </c>
      <c r="G87" s="132">
        <v>100</v>
      </c>
    </row>
    <row r="88" spans="1:8" ht="17.100000000000001" customHeight="1" x14ac:dyDescent="0.25">
      <c r="A88" s="26" t="s">
        <v>83</v>
      </c>
      <c r="B88" s="94">
        <v>4.9000000000000004</v>
      </c>
      <c r="C88" s="94">
        <v>7.3949999999999996</v>
      </c>
      <c r="D88" s="94">
        <v>11.665000000000001</v>
      </c>
      <c r="E88" s="91">
        <v>142</v>
      </c>
      <c r="F88" s="145" t="s">
        <v>86</v>
      </c>
      <c r="G88" s="132">
        <v>260</v>
      </c>
    </row>
    <row r="89" spans="1:8" ht="17.100000000000001" customHeight="1" x14ac:dyDescent="0.25">
      <c r="A89" s="26" t="s">
        <v>101</v>
      </c>
      <c r="B89" s="94">
        <v>13.35</v>
      </c>
      <c r="C89" s="94">
        <v>34.35</v>
      </c>
      <c r="D89" s="94">
        <v>19.66</v>
      </c>
      <c r="E89" s="91">
        <v>432</v>
      </c>
      <c r="F89" s="145" t="s">
        <v>102</v>
      </c>
      <c r="G89" s="132">
        <v>200</v>
      </c>
    </row>
    <row r="90" spans="1:8" ht="17.100000000000001" customHeight="1" x14ac:dyDescent="0.25">
      <c r="A90" s="26" t="s">
        <v>57</v>
      </c>
      <c r="B90" s="94">
        <v>0</v>
      </c>
      <c r="C90" s="94">
        <v>0</v>
      </c>
      <c r="D90" s="94">
        <v>19</v>
      </c>
      <c r="E90" s="91">
        <v>80</v>
      </c>
      <c r="F90" s="145" t="s">
        <v>76</v>
      </c>
      <c r="G90" s="132">
        <v>200</v>
      </c>
    </row>
    <row r="91" spans="1:8" ht="17.100000000000001" customHeight="1" x14ac:dyDescent="0.25">
      <c r="A91" s="26" t="s">
        <v>57</v>
      </c>
      <c r="B91" s="94">
        <v>3.16</v>
      </c>
      <c r="C91" s="94">
        <v>0.4</v>
      </c>
      <c r="D91" s="94">
        <v>19.32</v>
      </c>
      <c r="E91" s="91">
        <v>94</v>
      </c>
      <c r="F91" s="145" t="s">
        <v>139</v>
      </c>
      <c r="G91" s="132">
        <v>40</v>
      </c>
    </row>
    <row r="92" spans="1:8" ht="17.100000000000001" customHeight="1" x14ac:dyDescent="0.25">
      <c r="A92" s="26" t="s">
        <v>57</v>
      </c>
      <c r="B92" s="94">
        <v>3.3</v>
      </c>
      <c r="C92" s="94">
        <v>0.6</v>
      </c>
      <c r="D92" s="94">
        <v>16.7</v>
      </c>
      <c r="E92" s="91">
        <v>87</v>
      </c>
      <c r="F92" s="145" t="s">
        <v>135</v>
      </c>
      <c r="G92" s="132">
        <v>50</v>
      </c>
    </row>
    <row r="93" spans="1:8" ht="17.100000000000001" customHeight="1" x14ac:dyDescent="0.25">
      <c r="A93" s="86"/>
      <c r="B93" s="212">
        <v>26.54</v>
      </c>
      <c r="C93" s="212">
        <v>47.995000000000005</v>
      </c>
      <c r="D93" s="212">
        <v>99.355000000000004</v>
      </c>
      <c r="E93" s="15">
        <v>942</v>
      </c>
      <c r="F93" s="121" t="s">
        <v>24</v>
      </c>
      <c r="G93" s="138">
        <v>850</v>
      </c>
      <c r="H93" s="31">
        <v>0.3463235294117647</v>
      </c>
    </row>
    <row r="94" spans="1:8" ht="17.100000000000001" customHeight="1" x14ac:dyDescent="0.25">
      <c r="A94" s="87"/>
      <c r="B94" s="20"/>
      <c r="C94" s="20"/>
      <c r="D94" s="20"/>
      <c r="E94" s="17"/>
      <c r="F94" s="158"/>
      <c r="G94" s="120"/>
    </row>
    <row r="95" spans="1:8" ht="17.100000000000001" customHeight="1" x14ac:dyDescent="0.25">
      <c r="A95" s="634" t="s">
        <v>41</v>
      </c>
      <c r="B95" s="634"/>
      <c r="C95" s="634"/>
      <c r="D95" s="634"/>
      <c r="E95" s="634"/>
      <c r="F95" s="634"/>
      <c r="G95" s="634"/>
    </row>
    <row r="96" spans="1:8" ht="17.100000000000001" customHeight="1" x14ac:dyDescent="0.25">
      <c r="A96" s="635" t="s">
        <v>26</v>
      </c>
      <c r="B96" s="635"/>
      <c r="C96" s="635"/>
      <c r="D96" s="635"/>
      <c r="E96" s="635"/>
      <c r="F96" s="635"/>
      <c r="G96" s="635"/>
    </row>
    <row r="97" spans="1:8" ht="17.100000000000001" customHeight="1" x14ac:dyDescent="0.25">
      <c r="A97" s="636" t="s">
        <v>15</v>
      </c>
      <c r="B97" s="637" t="s">
        <v>18</v>
      </c>
      <c r="C97" s="637"/>
      <c r="D97" s="637"/>
      <c r="E97" s="638" t="s">
        <v>19</v>
      </c>
      <c r="F97" s="629" t="s">
        <v>16</v>
      </c>
      <c r="G97" s="629" t="s">
        <v>17</v>
      </c>
    </row>
    <row r="98" spans="1:8" ht="17.100000000000001" customHeight="1" x14ac:dyDescent="0.25">
      <c r="A98" s="636"/>
      <c r="B98" s="212" t="s">
        <v>20</v>
      </c>
      <c r="C98" s="212" t="s">
        <v>21</v>
      </c>
      <c r="D98" s="212" t="s">
        <v>22</v>
      </c>
      <c r="E98" s="638"/>
      <c r="F98" s="629"/>
      <c r="G98" s="629"/>
    </row>
    <row r="99" spans="1:8" ht="17.100000000000001" customHeight="1" x14ac:dyDescent="0.25">
      <c r="A99" s="25" t="s">
        <v>202</v>
      </c>
      <c r="B99" s="95">
        <v>2.0099999999999998</v>
      </c>
      <c r="C99" s="95">
        <v>7.78</v>
      </c>
      <c r="D99" s="95">
        <v>3.33</v>
      </c>
      <c r="E99" s="25">
        <v>94</v>
      </c>
      <c r="F99" s="148" t="s">
        <v>203</v>
      </c>
      <c r="G99" s="135">
        <v>60</v>
      </c>
    </row>
    <row r="100" spans="1:8" ht="17.100000000000001" customHeight="1" x14ac:dyDescent="0.25">
      <c r="A100" s="25" t="s">
        <v>43</v>
      </c>
      <c r="B100" s="95">
        <v>1.63</v>
      </c>
      <c r="C100" s="95">
        <v>5.64</v>
      </c>
      <c r="D100" s="95">
        <v>7.63</v>
      </c>
      <c r="E100" s="25">
        <v>82</v>
      </c>
      <c r="F100" s="148" t="s">
        <v>65</v>
      </c>
      <c r="G100" s="135">
        <v>205</v>
      </c>
    </row>
    <row r="101" spans="1:8" ht="17.100000000000001" customHeight="1" x14ac:dyDescent="0.25">
      <c r="A101" s="25" t="s">
        <v>244</v>
      </c>
      <c r="B101" s="95">
        <v>9.32</v>
      </c>
      <c r="C101" s="95">
        <v>10.47</v>
      </c>
      <c r="D101" s="95">
        <v>9.9700000000000006</v>
      </c>
      <c r="E101" s="25">
        <v>171</v>
      </c>
      <c r="F101" s="148" t="s">
        <v>245</v>
      </c>
      <c r="G101" s="135">
        <v>90</v>
      </c>
    </row>
    <row r="102" spans="1:8" ht="17.100000000000001" customHeight="1" x14ac:dyDescent="0.25">
      <c r="A102" s="25" t="s">
        <v>44</v>
      </c>
      <c r="B102" s="95">
        <v>3.24</v>
      </c>
      <c r="C102" s="95">
        <v>5.56</v>
      </c>
      <c r="D102" s="95">
        <v>22</v>
      </c>
      <c r="E102" s="25">
        <v>152</v>
      </c>
      <c r="F102" s="148" t="s">
        <v>272</v>
      </c>
      <c r="G102" s="135">
        <v>150</v>
      </c>
    </row>
    <row r="103" spans="1:8" ht="17.100000000000001" customHeight="1" x14ac:dyDescent="0.25">
      <c r="A103" s="25" t="s">
        <v>232</v>
      </c>
      <c r="B103" s="95">
        <v>0.05</v>
      </c>
      <c r="C103" s="95">
        <v>0.05</v>
      </c>
      <c r="D103" s="95">
        <v>19.2</v>
      </c>
      <c r="E103" s="25">
        <v>77</v>
      </c>
      <c r="F103" s="148" t="s">
        <v>233</v>
      </c>
      <c r="G103" s="135">
        <v>180</v>
      </c>
    </row>
    <row r="104" spans="1:8" ht="17.100000000000001" customHeight="1" x14ac:dyDescent="0.25">
      <c r="A104" s="25" t="s">
        <v>57</v>
      </c>
      <c r="B104" s="95">
        <v>2.37</v>
      </c>
      <c r="C104" s="95">
        <v>0.3</v>
      </c>
      <c r="D104" s="95">
        <v>14.49</v>
      </c>
      <c r="E104" s="25">
        <v>71</v>
      </c>
      <c r="F104" s="148" t="s">
        <v>138</v>
      </c>
      <c r="G104" s="135">
        <v>30</v>
      </c>
    </row>
    <row r="105" spans="1:8" ht="17.100000000000001" customHeight="1" x14ac:dyDescent="0.25">
      <c r="A105" s="25" t="s">
        <v>57</v>
      </c>
      <c r="B105" s="95">
        <v>3.3</v>
      </c>
      <c r="C105" s="95">
        <v>0.6</v>
      </c>
      <c r="D105" s="95">
        <v>16.7</v>
      </c>
      <c r="E105" s="25">
        <v>87</v>
      </c>
      <c r="F105" s="148" t="s">
        <v>135</v>
      </c>
      <c r="G105" s="135">
        <v>50</v>
      </c>
    </row>
    <row r="106" spans="1:8" ht="17.100000000000001" customHeight="1" x14ac:dyDescent="0.25">
      <c r="A106" s="86"/>
      <c r="B106" s="212">
        <v>21.920000000000005</v>
      </c>
      <c r="C106" s="212">
        <v>30.400000000000002</v>
      </c>
      <c r="D106" s="212">
        <v>93.32</v>
      </c>
      <c r="E106" s="15">
        <v>734</v>
      </c>
      <c r="F106" s="121" t="s">
        <v>24</v>
      </c>
      <c r="G106" s="138">
        <v>765</v>
      </c>
      <c r="H106" s="31">
        <v>0.31234042553191488</v>
      </c>
    </row>
    <row r="107" spans="1:8" ht="17.100000000000001" customHeight="1" x14ac:dyDescent="0.25">
      <c r="A107" s="635" t="s">
        <v>29</v>
      </c>
      <c r="B107" s="635"/>
      <c r="C107" s="635"/>
      <c r="D107" s="635"/>
      <c r="E107" s="635"/>
      <c r="F107" s="635"/>
      <c r="G107" s="635"/>
    </row>
    <row r="108" spans="1:8" ht="17.100000000000001" customHeight="1" x14ac:dyDescent="0.25">
      <c r="A108" s="25" t="s">
        <v>202</v>
      </c>
      <c r="B108" s="95">
        <v>3.35</v>
      </c>
      <c r="C108" s="95">
        <v>12.97</v>
      </c>
      <c r="D108" s="95">
        <v>5.55</v>
      </c>
      <c r="E108" s="25">
        <v>156</v>
      </c>
      <c r="F108" s="148" t="s">
        <v>204</v>
      </c>
      <c r="G108" s="135">
        <v>100</v>
      </c>
    </row>
    <row r="109" spans="1:8" ht="17.100000000000001" customHeight="1" x14ac:dyDescent="0.25">
      <c r="A109" s="25" t="s">
        <v>43</v>
      </c>
      <c r="B109" s="95">
        <v>2.0099999999999998</v>
      </c>
      <c r="C109" s="95">
        <v>6.68</v>
      </c>
      <c r="D109" s="95">
        <v>9.5</v>
      </c>
      <c r="E109" s="25">
        <v>100</v>
      </c>
      <c r="F109" s="148" t="s">
        <v>66</v>
      </c>
      <c r="G109" s="135">
        <v>255</v>
      </c>
    </row>
    <row r="110" spans="1:8" ht="17.100000000000001" customHeight="1" x14ac:dyDescent="0.25">
      <c r="A110" s="25" t="s">
        <v>244</v>
      </c>
      <c r="B110" s="95">
        <v>10.79</v>
      </c>
      <c r="C110" s="95">
        <v>11.96</v>
      </c>
      <c r="D110" s="95">
        <v>11.28</v>
      </c>
      <c r="E110" s="25">
        <v>196</v>
      </c>
      <c r="F110" s="148" t="s">
        <v>246</v>
      </c>
      <c r="G110" s="135">
        <v>100</v>
      </c>
    </row>
    <row r="111" spans="1:8" ht="17.100000000000001" customHeight="1" x14ac:dyDescent="0.25">
      <c r="A111" s="25" t="s">
        <v>44</v>
      </c>
      <c r="B111" s="95">
        <v>3.89</v>
      </c>
      <c r="C111" s="95">
        <v>6.68</v>
      </c>
      <c r="D111" s="95">
        <v>26.41</v>
      </c>
      <c r="E111" s="25">
        <v>182</v>
      </c>
      <c r="F111" s="148" t="s">
        <v>273</v>
      </c>
      <c r="G111" s="135">
        <v>180</v>
      </c>
    </row>
    <row r="112" spans="1:8" ht="17.100000000000001" customHeight="1" x14ac:dyDescent="0.25">
      <c r="A112" s="25" t="s">
        <v>232</v>
      </c>
      <c r="B112" s="95">
        <v>0.06</v>
      </c>
      <c r="C112" s="95">
        <v>0.06</v>
      </c>
      <c r="D112" s="95">
        <v>21.33</v>
      </c>
      <c r="E112" s="25">
        <v>86</v>
      </c>
      <c r="F112" s="148" t="s">
        <v>234</v>
      </c>
      <c r="G112" s="135">
        <v>200</v>
      </c>
    </row>
    <row r="113" spans="1:8" ht="17.100000000000001" customHeight="1" x14ac:dyDescent="0.25">
      <c r="A113" s="25" t="s">
        <v>57</v>
      </c>
      <c r="B113" s="95">
        <v>2.37</v>
      </c>
      <c r="C113" s="95">
        <v>0.3</v>
      </c>
      <c r="D113" s="95">
        <v>14.49</v>
      </c>
      <c r="E113" s="25">
        <v>71</v>
      </c>
      <c r="F113" s="148" t="s">
        <v>138</v>
      </c>
      <c r="G113" s="135">
        <v>30</v>
      </c>
    </row>
    <row r="114" spans="1:8" ht="17.100000000000001" customHeight="1" x14ac:dyDescent="0.25">
      <c r="A114" s="25" t="s">
        <v>57</v>
      </c>
      <c r="B114" s="95">
        <v>3.3</v>
      </c>
      <c r="C114" s="95">
        <v>0.6</v>
      </c>
      <c r="D114" s="95">
        <v>16.7</v>
      </c>
      <c r="E114" s="25">
        <v>87</v>
      </c>
      <c r="F114" s="148" t="s">
        <v>135</v>
      </c>
      <c r="G114" s="135">
        <v>50</v>
      </c>
    </row>
    <row r="115" spans="1:8" ht="17.100000000000001" customHeight="1" x14ac:dyDescent="0.25">
      <c r="A115" s="86"/>
      <c r="B115" s="212">
        <v>25.77</v>
      </c>
      <c r="C115" s="212">
        <v>39.25</v>
      </c>
      <c r="D115" s="212">
        <v>105.25999999999999</v>
      </c>
      <c r="E115" s="15">
        <v>878</v>
      </c>
      <c r="F115" s="121" t="s">
        <v>24</v>
      </c>
      <c r="G115" s="138">
        <v>915</v>
      </c>
      <c r="H115" s="31">
        <v>0.32279411764705884</v>
      </c>
    </row>
    <row r="116" spans="1:8" ht="17.100000000000001" customHeight="1" x14ac:dyDescent="0.25">
      <c r="A116" s="89"/>
      <c r="B116" s="20"/>
      <c r="C116" s="20"/>
      <c r="D116" s="20"/>
      <c r="E116" s="17"/>
      <c r="F116" s="158"/>
      <c r="G116" s="172"/>
    </row>
    <row r="117" spans="1:8" ht="17.100000000000001" customHeight="1" x14ac:dyDescent="0.25">
      <c r="A117" s="634" t="s">
        <v>45</v>
      </c>
      <c r="B117" s="634"/>
      <c r="C117" s="634"/>
      <c r="D117" s="634"/>
      <c r="E117" s="634"/>
      <c r="F117" s="634"/>
      <c r="G117" s="634"/>
    </row>
    <row r="118" spans="1:8" ht="17.100000000000001" customHeight="1" x14ac:dyDescent="0.25">
      <c r="A118" s="635" t="s">
        <v>29</v>
      </c>
      <c r="B118" s="635"/>
      <c r="C118" s="635"/>
      <c r="D118" s="635"/>
      <c r="E118" s="635"/>
      <c r="F118" s="635"/>
      <c r="G118" s="635"/>
    </row>
    <row r="119" spans="1:8" ht="17.100000000000001" customHeight="1" x14ac:dyDescent="0.25">
      <c r="A119" s="636" t="s">
        <v>15</v>
      </c>
      <c r="B119" s="637" t="s">
        <v>18</v>
      </c>
      <c r="C119" s="637"/>
      <c r="D119" s="637"/>
      <c r="E119" s="638" t="s">
        <v>19</v>
      </c>
      <c r="F119" s="629" t="s">
        <v>16</v>
      </c>
      <c r="G119" s="629" t="s">
        <v>17</v>
      </c>
    </row>
    <row r="120" spans="1:8" ht="17.100000000000001" customHeight="1" x14ac:dyDescent="0.25">
      <c r="A120" s="636"/>
      <c r="B120" s="401" t="s">
        <v>20</v>
      </c>
      <c r="C120" s="401" t="s">
        <v>21</v>
      </c>
      <c r="D120" s="401" t="s">
        <v>22</v>
      </c>
      <c r="E120" s="638"/>
      <c r="F120" s="629"/>
      <c r="G120" s="629"/>
    </row>
    <row r="121" spans="1:8" ht="17.100000000000001" customHeight="1" x14ac:dyDescent="0.25">
      <c r="A121" s="91" t="s">
        <v>172</v>
      </c>
      <c r="B121" s="94">
        <v>1.42</v>
      </c>
      <c r="C121" s="94">
        <v>6.03</v>
      </c>
      <c r="D121" s="94">
        <v>6.27</v>
      </c>
      <c r="E121" s="91">
        <v>85</v>
      </c>
      <c r="F121" s="145" t="s">
        <v>173</v>
      </c>
      <c r="G121" s="132">
        <v>100</v>
      </c>
    </row>
    <row r="122" spans="1:8" ht="17.100000000000001" customHeight="1" x14ac:dyDescent="0.25">
      <c r="A122" s="91" t="s">
        <v>46</v>
      </c>
      <c r="B122" s="94">
        <v>2.81</v>
      </c>
      <c r="C122" s="94">
        <v>2.92</v>
      </c>
      <c r="D122" s="94">
        <v>20.83</v>
      </c>
      <c r="E122" s="91">
        <v>122</v>
      </c>
      <c r="F122" s="145" t="s">
        <v>274</v>
      </c>
      <c r="G122" s="132">
        <v>250</v>
      </c>
    </row>
    <row r="123" spans="1:8" ht="17.100000000000001" customHeight="1" x14ac:dyDescent="0.25">
      <c r="A123" s="91" t="s">
        <v>165</v>
      </c>
      <c r="B123" s="94">
        <v>12.25</v>
      </c>
      <c r="C123" s="94">
        <v>14.34</v>
      </c>
      <c r="D123" s="94">
        <v>11.29</v>
      </c>
      <c r="E123" s="91">
        <v>226</v>
      </c>
      <c r="F123" s="145" t="s">
        <v>166</v>
      </c>
      <c r="G123" s="132">
        <v>100</v>
      </c>
    </row>
    <row r="124" spans="1:8" ht="17.100000000000001" customHeight="1" x14ac:dyDescent="0.25">
      <c r="A124" s="91" t="s">
        <v>47</v>
      </c>
      <c r="B124" s="94">
        <v>4.58</v>
      </c>
      <c r="C124" s="94">
        <v>7.33</v>
      </c>
      <c r="D124" s="94">
        <v>48.02</v>
      </c>
      <c r="E124" s="91">
        <v>276</v>
      </c>
      <c r="F124" s="145" t="s">
        <v>192</v>
      </c>
      <c r="G124" s="132">
        <v>180</v>
      </c>
    </row>
    <row r="125" spans="1:8" ht="17.100000000000001" customHeight="1" x14ac:dyDescent="0.25">
      <c r="A125" s="91" t="s">
        <v>151</v>
      </c>
      <c r="B125" s="94">
        <v>0.66</v>
      </c>
      <c r="C125" s="94">
        <v>0.09</v>
      </c>
      <c r="D125" s="94">
        <v>22.03</v>
      </c>
      <c r="E125" s="91">
        <v>93</v>
      </c>
      <c r="F125" s="145" t="s">
        <v>152</v>
      </c>
      <c r="G125" s="132">
        <v>200</v>
      </c>
    </row>
    <row r="126" spans="1:8" ht="17.100000000000001" customHeight="1" x14ac:dyDescent="0.25">
      <c r="A126" s="91" t="s">
        <v>57</v>
      </c>
      <c r="B126" s="94">
        <v>2.37</v>
      </c>
      <c r="C126" s="94">
        <v>0.3</v>
      </c>
      <c r="D126" s="94">
        <v>14.49</v>
      </c>
      <c r="E126" s="91">
        <v>71</v>
      </c>
      <c r="F126" s="145" t="s">
        <v>138</v>
      </c>
      <c r="G126" s="132">
        <v>30</v>
      </c>
    </row>
    <row r="127" spans="1:8" ht="17.100000000000001" customHeight="1" x14ac:dyDescent="0.25">
      <c r="A127" s="91" t="s">
        <v>57</v>
      </c>
      <c r="B127" s="94">
        <v>3.3</v>
      </c>
      <c r="C127" s="94">
        <v>0.6</v>
      </c>
      <c r="D127" s="94">
        <v>16.7</v>
      </c>
      <c r="E127" s="91">
        <v>87</v>
      </c>
      <c r="F127" s="145" t="s">
        <v>135</v>
      </c>
      <c r="G127" s="132">
        <v>50</v>
      </c>
    </row>
    <row r="128" spans="1:8" ht="17.100000000000001" customHeight="1" x14ac:dyDescent="0.25">
      <c r="A128" s="86"/>
      <c r="B128" s="212">
        <v>27.390000000000004</v>
      </c>
      <c r="C128" s="212">
        <v>31.61</v>
      </c>
      <c r="D128" s="212">
        <v>139.63</v>
      </c>
      <c r="E128" s="15">
        <v>960</v>
      </c>
      <c r="F128" s="121" t="s">
        <v>24</v>
      </c>
      <c r="G128" s="138">
        <v>910</v>
      </c>
      <c r="H128" s="31">
        <v>0.35294117647058826</v>
      </c>
    </row>
    <row r="129" spans="1:8" ht="17.100000000000001" customHeight="1" x14ac:dyDescent="0.25">
      <c r="A129" s="89"/>
      <c r="B129" s="20"/>
      <c r="C129" s="20"/>
      <c r="D129" s="20"/>
      <c r="E129" s="17"/>
      <c r="F129" s="158"/>
      <c r="G129" s="172"/>
    </row>
    <row r="130" spans="1:8" ht="17.100000000000001" customHeight="1" x14ac:dyDescent="0.25">
      <c r="A130" s="639" t="s">
        <v>48</v>
      </c>
      <c r="B130" s="639"/>
      <c r="C130" s="639"/>
      <c r="D130" s="639"/>
      <c r="E130" s="639"/>
      <c r="F130" s="639"/>
      <c r="G130" s="639"/>
    </row>
    <row r="131" spans="1:8" ht="17.100000000000001" customHeight="1" x14ac:dyDescent="0.25">
      <c r="A131" s="640" t="s">
        <v>49</v>
      </c>
      <c r="B131" s="640"/>
      <c r="C131" s="640"/>
      <c r="D131" s="640"/>
      <c r="E131" s="640"/>
      <c r="F131" s="640"/>
      <c r="G131" s="640"/>
    </row>
    <row r="132" spans="1:8" ht="17.100000000000001" customHeight="1" x14ac:dyDescent="0.25">
      <c r="A132" s="635" t="s">
        <v>26</v>
      </c>
      <c r="B132" s="635"/>
      <c r="C132" s="635"/>
      <c r="D132" s="635"/>
      <c r="E132" s="635"/>
      <c r="F132" s="635"/>
      <c r="G132" s="635"/>
    </row>
    <row r="133" spans="1:8" ht="17.100000000000001" customHeight="1" x14ac:dyDescent="0.25">
      <c r="A133" s="636" t="s">
        <v>15</v>
      </c>
      <c r="B133" s="637" t="s">
        <v>18</v>
      </c>
      <c r="C133" s="637"/>
      <c r="D133" s="637"/>
      <c r="E133" s="638" t="s">
        <v>19</v>
      </c>
      <c r="F133" s="629" t="s">
        <v>16</v>
      </c>
      <c r="G133" s="629" t="s">
        <v>17</v>
      </c>
    </row>
    <row r="134" spans="1:8" ht="17.100000000000001" customHeight="1" x14ac:dyDescent="0.25">
      <c r="A134" s="636"/>
      <c r="B134" s="212" t="s">
        <v>20</v>
      </c>
      <c r="C134" s="212" t="s">
        <v>21</v>
      </c>
      <c r="D134" s="212" t="s">
        <v>22</v>
      </c>
      <c r="E134" s="638"/>
      <c r="F134" s="629"/>
      <c r="G134" s="629"/>
    </row>
    <row r="135" spans="1:8" ht="17.100000000000001" customHeight="1" x14ac:dyDescent="0.25">
      <c r="A135" s="18" t="s">
        <v>284</v>
      </c>
      <c r="B135" s="16">
        <v>1.64</v>
      </c>
      <c r="C135" s="16">
        <v>4.24</v>
      </c>
      <c r="D135" s="16">
        <v>5.73</v>
      </c>
      <c r="E135" s="18">
        <v>68</v>
      </c>
      <c r="F135" s="140" t="s">
        <v>285</v>
      </c>
      <c r="G135" s="126">
        <v>60</v>
      </c>
    </row>
    <row r="136" spans="1:8" ht="17.100000000000001" customHeight="1" x14ac:dyDescent="0.25">
      <c r="A136" s="18" t="s">
        <v>27</v>
      </c>
      <c r="B136" s="16">
        <v>7.73</v>
      </c>
      <c r="C136" s="16">
        <v>5.67</v>
      </c>
      <c r="D136" s="16">
        <v>36.9</v>
      </c>
      <c r="E136" s="18">
        <v>232</v>
      </c>
      <c r="F136" s="140" t="s">
        <v>59</v>
      </c>
      <c r="G136" s="126">
        <v>220</v>
      </c>
    </row>
    <row r="137" spans="1:8" ht="17.100000000000001" customHeight="1" x14ac:dyDescent="0.25">
      <c r="A137" s="18" t="s">
        <v>216</v>
      </c>
      <c r="B137" s="16">
        <v>11.09</v>
      </c>
      <c r="C137" s="16">
        <v>1.64</v>
      </c>
      <c r="D137" s="16">
        <v>2.99</v>
      </c>
      <c r="E137" s="18">
        <v>71</v>
      </c>
      <c r="F137" s="140" t="s">
        <v>217</v>
      </c>
      <c r="G137" s="126">
        <v>90</v>
      </c>
    </row>
    <row r="138" spans="1:8" ht="17.100000000000001" customHeight="1" x14ac:dyDescent="0.25">
      <c r="A138" s="18" t="s">
        <v>28</v>
      </c>
      <c r="B138" s="16">
        <v>5.33</v>
      </c>
      <c r="C138" s="16">
        <v>4.8899999999999997</v>
      </c>
      <c r="D138" s="16">
        <v>35.590000000000003</v>
      </c>
      <c r="E138" s="18">
        <v>212</v>
      </c>
      <c r="F138" s="140" t="s">
        <v>270</v>
      </c>
      <c r="G138" s="126">
        <v>150</v>
      </c>
    </row>
    <row r="139" spans="1:8" ht="17.100000000000001" customHeight="1" x14ac:dyDescent="0.25">
      <c r="A139" s="18" t="s">
        <v>155</v>
      </c>
      <c r="B139" s="16">
        <v>0.61</v>
      </c>
      <c r="C139" s="16">
        <v>0.25</v>
      </c>
      <c r="D139" s="16">
        <v>9.6999999999999993</v>
      </c>
      <c r="E139" s="18">
        <v>43</v>
      </c>
      <c r="F139" s="140" t="s">
        <v>235</v>
      </c>
      <c r="G139" s="126">
        <v>180</v>
      </c>
    </row>
    <row r="140" spans="1:8" ht="17.100000000000001" customHeight="1" x14ac:dyDescent="0.25">
      <c r="A140" s="18" t="s">
        <v>57</v>
      </c>
      <c r="B140" s="16">
        <v>1.98</v>
      </c>
      <c r="C140" s="16">
        <v>0.25</v>
      </c>
      <c r="D140" s="16">
        <v>12.08</v>
      </c>
      <c r="E140" s="18">
        <v>59</v>
      </c>
      <c r="F140" s="140" t="s">
        <v>136</v>
      </c>
      <c r="G140" s="126">
        <v>25</v>
      </c>
    </row>
    <row r="141" spans="1:8" ht="17.100000000000001" customHeight="1" x14ac:dyDescent="0.25">
      <c r="A141" s="18" t="s">
        <v>57</v>
      </c>
      <c r="B141" s="16">
        <v>1.65</v>
      </c>
      <c r="C141" s="16">
        <v>0.3</v>
      </c>
      <c r="D141" s="16">
        <v>8.35</v>
      </c>
      <c r="E141" s="18">
        <v>44</v>
      </c>
      <c r="F141" s="140" t="s">
        <v>137</v>
      </c>
      <c r="G141" s="126">
        <v>25</v>
      </c>
    </row>
    <row r="142" spans="1:8" ht="17.100000000000001" customHeight="1" x14ac:dyDescent="0.25">
      <c r="A142" s="86"/>
      <c r="B142" s="212">
        <v>30.029999999999998</v>
      </c>
      <c r="C142" s="212">
        <v>17.240000000000002</v>
      </c>
      <c r="D142" s="212">
        <v>111.34</v>
      </c>
      <c r="E142" s="15">
        <v>729</v>
      </c>
      <c r="F142" s="121" t="s">
        <v>24</v>
      </c>
      <c r="G142" s="171">
        <v>750</v>
      </c>
      <c r="H142" s="31">
        <v>0.31021276595744679</v>
      </c>
    </row>
    <row r="143" spans="1:8" ht="17.100000000000001" customHeight="1" x14ac:dyDescent="0.25">
      <c r="A143" s="635" t="s">
        <v>29</v>
      </c>
      <c r="B143" s="635"/>
      <c r="C143" s="635"/>
      <c r="D143" s="635"/>
      <c r="E143" s="635"/>
      <c r="F143" s="635"/>
      <c r="G143" s="635"/>
    </row>
    <row r="144" spans="1:8" ht="17.100000000000001" customHeight="1" x14ac:dyDescent="0.25">
      <c r="A144" s="18" t="s">
        <v>284</v>
      </c>
      <c r="B144" s="16">
        <v>2.74</v>
      </c>
      <c r="C144" s="16">
        <v>7.06</v>
      </c>
      <c r="D144" s="16">
        <v>9.5500000000000007</v>
      </c>
      <c r="E144" s="18">
        <v>113</v>
      </c>
      <c r="F144" s="140" t="s">
        <v>286</v>
      </c>
      <c r="G144" s="126">
        <v>100</v>
      </c>
    </row>
    <row r="145" spans="1:8" ht="17.100000000000001" customHeight="1" x14ac:dyDescent="0.25">
      <c r="A145" s="18" t="s">
        <v>27</v>
      </c>
      <c r="B145" s="16">
        <v>8.9</v>
      </c>
      <c r="C145" s="16">
        <v>6.78</v>
      </c>
      <c r="D145" s="16">
        <v>40.89</v>
      </c>
      <c r="E145" s="18">
        <v>262</v>
      </c>
      <c r="F145" s="140" t="s">
        <v>60</v>
      </c>
      <c r="G145" s="126">
        <v>270</v>
      </c>
    </row>
    <row r="146" spans="1:8" ht="17.100000000000001" customHeight="1" x14ac:dyDescent="0.25">
      <c r="A146" s="18" t="s">
        <v>216</v>
      </c>
      <c r="B146" s="16">
        <v>12.32</v>
      </c>
      <c r="C146" s="16">
        <v>1.82</v>
      </c>
      <c r="D146" s="16">
        <v>3.32</v>
      </c>
      <c r="E146" s="18">
        <v>79</v>
      </c>
      <c r="F146" s="140" t="s">
        <v>218</v>
      </c>
      <c r="G146" s="126">
        <v>100</v>
      </c>
    </row>
    <row r="147" spans="1:8" ht="17.100000000000001" customHeight="1" x14ac:dyDescent="0.25">
      <c r="A147" s="18" t="s">
        <v>28</v>
      </c>
      <c r="B147" s="16">
        <v>6.4</v>
      </c>
      <c r="C147" s="16">
        <v>5.87</v>
      </c>
      <c r="D147" s="16">
        <v>42.71</v>
      </c>
      <c r="E147" s="18">
        <v>254</v>
      </c>
      <c r="F147" s="140" t="s">
        <v>271</v>
      </c>
      <c r="G147" s="126">
        <v>180</v>
      </c>
    </row>
    <row r="148" spans="1:8" ht="17.100000000000001" customHeight="1" x14ac:dyDescent="0.25">
      <c r="A148" s="18" t="s">
        <v>155</v>
      </c>
      <c r="B148" s="16">
        <v>0.68</v>
      </c>
      <c r="C148" s="16">
        <v>0.28000000000000003</v>
      </c>
      <c r="D148" s="16">
        <v>10.78</v>
      </c>
      <c r="E148" s="18">
        <v>48</v>
      </c>
      <c r="F148" s="140" t="s">
        <v>156</v>
      </c>
      <c r="G148" s="126">
        <v>200</v>
      </c>
    </row>
    <row r="149" spans="1:8" ht="17.100000000000001" customHeight="1" x14ac:dyDescent="0.25">
      <c r="A149" s="18" t="s">
        <v>57</v>
      </c>
      <c r="B149" s="16">
        <v>1.98</v>
      </c>
      <c r="C149" s="16">
        <v>0.25</v>
      </c>
      <c r="D149" s="16">
        <v>12.08</v>
      </c>
      <c r="E149" s="18">
        <v>59</v>
      </c>
      <c r="F149" s="140" t="s">
        <v>136</v>
      </c>
      <c r="G149" s="126">
        <v>25</v>
      </c>
    </row>
    <row r="150" spans="1:8" ht="17.100000000000001" customHeight="1" x14ac:dyDescent="0.25">
      <c r="A150" s="18" t="s">
        <v>57</v>
      </c>
      <c r="B150" s="16">
        <v>1.65</v>
      </c>
      <c r="C150" s="16">
        <v>0.3</v>
      </c>
      <c r="D150" s="16">
        <v>8.35</v>
      </c>
      <c r="E150" s="18">
        <v>44</v>
      </c>
      <c r="F150" s="140" t="s">
        <v>137</v>
      </c>
      <c r="G150" s="126">
        <v>25</v>
      </c>
    </row>
    <row r="151" spans="1:8" ht="17.100000000000001" customHeight="1" x14ac:dyDescent="0.25">
      <c r="A151" s="86"/>
      <c r="B151" s="212">
        <v>34.669999999999995</v>
      </c>
      <c r="C151" s="212">
        <v>22.360000000000003</v>
      </c>
      <c r="D151" s="212">
        <v>127.67999999999999</v>
      </c>
      <c r="E151" s="15">
        <v>859</v>
      </c>
      <c r="F151" s="121" t="s">
        <v>24</v>
      </c>
      <c r="G151" s="171">
        <v>900</v>
      </c>
      <c r="H151" s="31">
        <v>0.31580882352941175</v>
      </c>
    </row>
    <row r="152" spans="1:8" ht="17.100000000000001" customHeight="1" x14ac:dyDescent="0.25">
      <c r="A152" s="92"/>
      <c r="B152" s="30"/>
      <c r="C152" s="30"/>
      <c r="D152" s="30"/>
      <c r="E152" s="21"/>
      <c r="F152" s="162"/>
      <c r="G152" s="162"/>
    </row>
    <row r="153" spans="1:8" ht="17.100000000000001" customHeight="1" x14ac:dyDescent="0.25">
      <c r="A153" s="640" t="s">
        <v>50</v>
      </c>
      <c r="B153" s="640"/>
      <c r="C153" s="640"/>
      <c r="D153" s="640"/>
      <c r="E153" s="640"/>
      <c r="F153" s="640"/>
      <c r="G153" s="640"/>
    </row>
    <row r="154" spans="1:8" ht="17.100000000000001" customHeight="1" x14ac:dyDescent="0.25">
      <c r="A154" s="635" t="s">
        <v>26</v>
      </c>
      <c r="B154" s="635"/>
      <c r="C154" s="635"/>
      <c r="D154" s="635"/>
      <c r="E154" s="635"/>
      <c r="F154" s="635"/>
      <c r="G154" s="635"/>
    </row>
    <row r="155" spans="1:8" ht="17.100000000000001" customHeight="1" x14ac:dyDescent="0.25">
      <c r="A155" s="636" t="s">
        <v>15</v>
      </c>
      <c r="B155" s="637" t="s">
        <v>18</v>
      </c>
      <c r="C155" s="637"/>
      <c r="D155" s="637"/>
      <c r="E155" s="638" t="s">
        <v>19</v>
      </c>
      <c r="F155" s="629" t="s">
        <v>16</v>
      </c>
      <c r="G155" s="629" t="s">
        <v>17</v>
      </c>
    </row>
    <row r="156" spans="1:8" ht="17.100000000000001" customHeight="1" x14ac:dyDescent="0.25">
      <c r="A156" s="636"/>
      <c r="B156" s="212" t="s">
        <v>20</v>
      </c>
      <c r="C156" s="212" t="s">
        <v>21</v>
      </c>
      <c r="D156" s="212" t="s">
        <v>22</v>
      </c>
      <c r="E156" s="638"/>
      <c r="F156" s="629"/>
      <c r="G156" s="629"/>
    </row>
    <row r="157" spans="1:8" ht="17.100000000000001" customHeight="1" x14ac:dyDescent="0.25">
      <c r="A157" s="318" t="s">
        <v>313</v>
      </c>
      <c r="B157" s="319">
        <v>0.48</v>
      </c>
      <c r="C157" s="319">
        <v>0.06</v>
      </c>
      <c r="D157" s="319">
        <v>1.02</v>
      </c>
      <c r="E157" s="318">
        <v>6</v>
      </c>
      <c r="F157" s="320" t="s">
        <v>314</v>
      </c>
      <c r="G157" s="321">
        <v>60</v>
      </c>
    </row>
    <row r="158" spans="1:8" ht="17.100000000000001" customHeight="1" x14ac:dyDescent="0.25">
      <c r="A158" s="93" t="s">
        <v>310</v>
      </c>
      <c r="B158" s="96">
        <v>1.04</v>
      </c>
      <c r="C158" s="96">
        <v>0.68</v>
      </c>
      <c r="D158" s="96">
        <v>7.35</v>
      </c>
      <c r="E158" s="93">
        <v>40</v>
      </c>
      <c r="F158" s="142" t="s">
        <v>311</v>
      </c>
      <c r="G158" s="130">
        <v>60</v>
      </c>
    </row>
    <row r="159" spans="1:8" ht="17.100000000000001" customHeight="1" x14ac:dyDescent="0.25">
      <c r="A159" s="93" t="s">
        <v>38</v>
      </c>
      <c r="B159" s="96">
        <v>1.71</v>
      </c>
      <c r="C159" s="96">
        <v>5.62</v>
      </c>
      <c r="D159" s="96">
        <v>10.84</v>
      </c>
      <c r="E159" s="93">
        <v>94</v>
      </c>
      <c r="F159" s="142" t="s">
        <v>69</v>
      </c>
      <c r="G159" s="130">
        <v>205</v>
      </c>
    </row>
    <row r="160" spans="1:8" ht="17.100000000000001" customHeight="1" x14ac:dyDescent="0.25">
      <c r="A160" s="93" t="s">
        <v>290</v>
      </c>
      <c r="B160" s="96">
        <v>8.5500000000000007</v>
      </c>
      <c r="C160" s="96">
        <v>4.63</v>
      </c>
      <c r="D160" s="96">
        <v>4.05</v>
      </c>
      <c r="E160" s="93">
        <v>92</v>
      </c>
      <c r="F160" s="142" t="s">
        <v>291</v>
      </c>
      <c r="G160" s="130">
        <v>90</v>
      </c>
    </row>
    <row r="161" spans="1:8" ht="17.100000000000001" customHeight="1" x14ac:dyDescent="0.25">
      <c r="A161" s="93" t="s">
        <v>44</v>
      </c>
      <c r="B161" s="96">
        <v>3.24</v>
      </c>
      <c r="C161" s="96">
        <v>5.56</v>
      </c>
      <c r="D161" s="96">
        <v>22</v>
      </c>
      <c r="E161" s="93">
        <v>152</v>
      </c>
      <c r="F161" s="142" t="s">
        <v>272</v>
      </c>
      <c r="G161" s="130">
        <v>150</v>
      </c>
    </row>
    <row r="162" spans="1:8" ht="17.100000000000001" customHeight="1" x14ac:dyDescent="0.25">
      <c r="A162" s="93" t="s">
        <v>239</v>
      </c>
      <c r="B162" s="96">
        <v>0.09</v>
      </c>
      <c r="C162" s="96">
        <v>0.02</v>
      </c>
      <c r="D162" s="96">
        <v>15.52</v>
      </c>
      <c r="E162" s="93">
        <v>63</v>
      </c>
      <c r="F162" s="142" t="s">
        <v>240</v>
      </c>
      <c r="G162" s="130">
        <v>180</v>
      </c>
    </row>
    <row r="163" spans="1:8" ht="17.100000000000001" customHeight="1" x14ac:dyDescent="0.25">
      <c r="A163" s="93" t="s">
        <v>57</v>
      </c>
      <c r="B163" s="96">
        <v>5.53</v>
      </c>
      <c r="C163" s="96">
        <v>0.7</v>
      </c>
      <c r="D163" s="96">
        <v>33.81</v>
      </c>
      <c r="E163" s="93">
        <v>165</v>
      </c>
      <c r="F163" s="142" t="s">
        <v>306</v>
      </c>
      <c r="G163" s="130">
        <v>70</v>
      </c>
    </row>
    <row r="164" spans="1:8" ht="17.100000000000001" customHeight="1" x14ac:dyDescent="0.25">
      <c r="A164" s="93" t="s">
        <v>57</v>
      </c>
      <c r="B164" s="96">
        <v>3.96</v>
      </c>
      <c r="C164" s="96">
        <v>0.72</v>
      </c>
      <c r="D164" s="96">
        <v>20.04</v>
      </c>
      <c r="E164" s="93">
        <v>104</v>
      </c>
      <c r="F164" s="142" t="s">
        <v>148</v>
      </c>
      <c r="G164" s="130">
        <v>60</v>
      </c>
    </row>
    <row r="165" spans="1:8" ht="17.100000000000001" customHeight="1" x14ac:dyDescent="0.25">
      <c r="A165" s="86"/>
      <c r="B165" s="14">
        <v>24.12</v>
      </c>
      <c r="C165" s="14">
        <v>17.929999999999996</v>
      </c>
      <c r="D165" s="14">
        <v>113.60999999999999</v>
      </c>
      <c r="E165" s="11">
        <v>710</v>
      </c>
      <c r="F165" s="121" t="s">
        <v>24</v>
      </c>
      <c r="G165" s="138">
        <v>815</v>
      </c>
      <c r="H165" s="31">
        <v>0.30212765957446808</v>
      </c>
    </row>
    <row r="166" spans="1:8" ht="17.100000000000001" customHeight="1" x14ac:dyDescent="0.25">
      <c r="A166" s="635" t="s">
        <v>29</v>
      </c>
      <c r="B166" s="635"/>
      <c r="C166" s="635"/>
      <c r="D166" s="635"/>
      <c r="E166" s="635"/>
      <c r="F166" s="635"/>
      <c r="G166" s="635"/>
    </row>
    <row r="167" spans="1:8" ht="17.100000000000001" customHeight="1" x14ac:dyDescent="0.25">
      <c r="A167" s="318" t="s">
        <v>313</v>
      </c>
      <c r="B167" s="319">
        <v>0.8</v>
      </c>
      <c r="C167" s="319">
        <v>0.1</v>
      </c>
      <c r="D167" s="319">
        <v>1.7</v>
      </c>
      <c r="E167" s="318">
        <v>10</v>
      </c>
      <c r="F167" s="320" t="s">
        <v>315</v>
      </c>
      <c r="G167" s="321">
        <v>100</v>
      </c>
    </row>
    <row r="168" spans="1:8" ht="17.100000000000001" customHeight="1" x14ac:dyDescent="0.25">
      <c r="A168" s="93" t="s">
        <v>310</v>
      </c>
      <c r="B168" s="96">
        <v>1.74</v>
      </c>
      <c r="C168" s="96">
        <v>1.1299999999999999</v>
      </c>
      <c r="D168" s="96">
        <v>12.25</v>
      </c>
      <c r="E168" s="93">
        <v>66</v>
      </c>
      <c r="F168" s="142" t="s">
        <v>312</v>
      </c>
      <c r="G168" s="130">
        <v>100</v>
      </c>
    </row>
    <row r="169" spans="1:8" ht="17.100000000000001" customHeight="1" x14ac:dyDescent="0.25">
      <c r="A169" s="93" t="s">
        <v>38</v>
      </c>
      <c r="B169" s="96">
        <v>2.11</v>
      </c>
      <c r="C169" s="96">
        <v>6.65</v>
      </c>
      <c r="D169" s="96">
        <v>13.51</v>
      </c>
      <c r="E169" s="93">
        <v>116</v>
      </c>
      <c r="F169" s="142" t="s">
        <v>63</v>
      </c>
      <c r="G169" s="130">
        <v>255</v>
      </c>
    </row>
    <row r="170" spans="1:8" ht="17.100000000000001" customHeight="1" x14ac:dyDescent="0.25">
      <c r="A170" s="93" t="s">
        <v>290</v>
      </c>
      <c r="B170" s="96">
        <v>9.5</v>
      </c>
      <c r="C170" s="96">
        <v>5.14</v>
      </c>
      <c r="D170" s="96">
        <v>4.5</v>
      </c>
      <c r="E170" s="93">
        <v>102</v>
      </c>
      <c r="F170" s="142" t="s">
        <v>292</v>
      </c>
      <c r="G170" s="130">
        <v>100</v>
      </c>
    </row>
    <row r="171" spans="1:8" ht="17.100000000000001" customHeight="1" x14ac:dyDescent="0.25">
      <c r="A171" s="93" t="s">
        <v>44</v>
      </c>
      <c r="B171" s="96">
        <v>3.89</v>
      </c>
      <c r="C171" s="96">
        <v>6.68</v>
      </c>
      <c r="D171" s="96">
        <v>26.41</v>
      </c>
      <c r="E171" s="93">
        <v>182</v>
      </c>
      <c r="F171" s="142" t="s">
        <v>273</v>
      </c>
      <c r="G171" s="130">
        <v>180</v>
      </c>
    </row>
    <row r="172" spans="1:8" ht="17.100000000000001" customHeight="1" x14ac:dyDescent="0.25">
      <c r="A172" s="93" t="s">
        <v>239</v>
      </c>
      <c r="B172" s="96">
        <v>0.1</v>
      </c>
      <c r="C172" s="96">
        <v>0.02</v>
      </c>
      <c r="D172" s="96">
        <v>17.239999999999998</v>
      </c>
      <c r="E172" s="93">
        <v>70</v>
      </c>
      <c r="F172" s="142" t="s">
        <v>241</v>
      </c>
      <c r="G172" s="130">
        <v>200</v>
      </c>
    </row>
    <row r="173" spans="1:8" ht="17.100000000000001" customHeight="1" x14ac:dyDescent="0.25">
      <c r="A173" s="93" t="s">
        <v>57</v>
      </c>
      <c r="B173" s="96">
        <v>5.53</v>
      </c>
      <c r="C173" s="96">
        <v>0.7</v>
      </c>
      <c r="D173" s="96">
        <v>33.81</v>
      </c>
      <c r="E173" s="93">
        <v>165</v>
      </c>
      <c r="F173" s="142" t="s">
        <v>306</v>
      </c>
      <c r="G173" s="130">
        <v>70</v>
      </c>
    </row>
    <row r="174" spans="1:8" ht="17.100000000000001" customHeight="1" x14ac:dyDescent="0.25">
      <c r="A174" s="93" t="s">
        <v>57</v>
      </c>
      <c r="B174" s="96">
        <v>4.62</v>
      </c>
      <c r="C174" s="96">
        <v>0.84</v>
      </c>
      <c r="D174" s="96">
        <v>23.38</v>
      </c>
      <c r="E174" s="93">
        <v>122</v>
      </c>
      <c r="F174" s="142" t="s">
        <v>316</v>
      </c>
      <c r="G174" s="130">
        <v>70</v>
      </c>
    </row>
    <row r="175" spans="1:8" ht="17.100000000000001" customHeight="1" x14ac:dyDescent="0.25">
      <c r="A175" s="86"/>
      <c r="B175" s="212">
        <v>27.490000000000002</v>
      </c>
      <c r="C175" s="212">
        <v>21.16</v>
      </c>
      <c r="D175" s="212">
        <v>131.1</v>
      </c>
      <c r="E175" s="15">
        <v>823</v>
      </c>
      <c r="F175" s="163" t="s">
        <v>24</v>
      </c>
      <c r="G175" s="138">
        <v>975</v>
      </c>
      <c r="H175" s="31">
        <v>0.30257352941176469</v>
      </c>
    </row>
    <row r="176" spans="1:8" ht="17.100000000000001" customHeight="1" x14ac:dyDescent="0.25">
      <c r="A176" s="87"/>
      <c r="B176" s="20"/>
      <c r="C176" s="20"/>
      <c r="D176" s="20"/>
      <c r="E176" s="17"/>
      <c r="F176" s="158"/>
      <c r="G176" s="120"/>
    </row>
    <row r="177" spans="1:8" ht="17.100000000000001" customHeight="1" x14ac:dyDescent="0.25">
      <c r="A177" s="640" t="s">
        <v>51</v>
      </c>
      <c r="B177" s="640"/>
      <c r="C177" s="640"/>
      <c r="D177" s="640"/>
      <c r="E177" s="640"/>
      <c r="F177" s="640"/>
      <c r="G177" s="640"/>
    </row>
    <row r="178" spans="1:8" ht="17.100000000000001" customHeight="1" x14ac:dyDescent="0.25">
      <c r="A178" s="635" t="s">
        <v>26</v>
      </c>
      <c r="B178" s="635"/>
      <c r="C178" s="635"/>
      <c r="D178" s="635"/>
      <c r="E178" s="635"/>
      <c r="F178" s="635"/>
      <c r="G178" s="635"/>
    </row>
    <row r="179" spans="1:8" ht="17.100000000000001" customHeight="1" x14ac:dyDescent="0.25">
      <c r="A179" s="636" t="s">
        <v>15</v>
      </c>
      <c r="B179" s="637" t="s">
        <v>18</v>
      </c>
      <c r="C179" s="637"/>
      <c r="D179" s="637"/>
      <c r="E179" s="638" t="s">
        <v>19</v>
      </c>
      <c r="F179" s="629" t="s">
        <v>16</v>
      </c>
      <c r="G179" s="629" t="s">
        <v>17</v>
      </c>
    </row>
    <row r="180" spans="1:8" ht="17.100000000000001" customHeight="1" x14ac:dyDescent="0.25">
      <c r="A180" s="636"/>
      <c r="B180" s="212" t="s">
        <v>20</v>
      </c>
      <c r="C180" s="212" t="s">
        <v>21</v>
      </c>
      <c r="D180" s="212" t="s">
        <v>22</v>
      </c>
      <c r="E180" s="638"/>
      <c r="F180" s="629"/>
      <c r="G180" s="629"/>
    </row>
    <row r="181" spans="1:8" ht="17.100000000000001" customHeight="1" x14ac:dyDescent="0.25">
      <c r="A181" s="91" t="s">
        <v>199</v>
      </c>
      <c r="B181" s="94">
        <v>0.84</v>
      </c>
      <c r="C181" s="94">
        <v>6.02</v>
      </c>
      <c r="D181" s="94">
        <v>4.37</v>
      </c>
      <c r="E181" s="91">
        <v>75</v>
      </c>
      <c r="F181" s="145" t="s">
        <v>200</v>
      </c>
      <c r="G181" s="132">
        <v>60</v>
      </c>
    </row>
    <row r="182" spans="1:8" ht="17.100000000000001" customHeight="1" x14ac:dyDescent="0.25">
      <c r="A182" s="91" t="s">
        <v>210</v>
      </c>
      <c r="B182" s="94">
        <v>1.54</v>
      </c>
      <c r="C182" s="94">
        <v>2.73</v>
      </c>
      <c r="D182" s="94">
        <v>6.73</v>
      </c>
      <c r="E182" s="91">
        <v>59</v>
      </c>
      <c r="F182" s="145" t="s">
        <v>211</v>
      </c>
      <c r="G182" s="132">
        <v>200</v>
      </c>
    </row>
    <row r="183" spans="1:8" ht="17.100000000000001" customHeight="1" x14ac:dyDescent="0.25">
      <c r="A183" s="91" t="s">
        <v>167</v>
      </c>
      <c r="B183" s="94">
        <v>12.05</v>
      </c>
      <c r="C183" s="94">
        <v>5.8</v>
      </c>
      <c r="D183" s="94">
        <v>10.69</v>
      </c>
      <c r="E183" s="91">
        <v>144</v>
      </c>
      <c r="F183" s="145" t="s">
        <v>168</v>
      </c>
      <c r="G183" s="132">
        <v>90</v>
      </c>
    </row>
    <row r="184" spans="1:8" ht="17.100000000000001" customHeight="1" x14ac:dyDescent="0.25">
      <c r="A184" s="91" t="s">
        <v>93</v>
      </c>
      <c r="B184" s="94">
        <v>7.22</v>
      </c>
      <c r="C184" s="94">
        <v>12.6</v>
      </c>
      <c r="D184" s="94">
        <v>35.380000000000003</v>
      </c>
      <c r="E184" s="91">
        <v>272</v>
      </c>
      <c r="F184" s="145" t="s">
        <v>94</v>
      </c>
      <c r="G184" s="132">
        <v>150</v>
      </c>
    </row>
    <row r="185" spans="1:8" ht="17.100000000000001" customHeight="1" x14ac:dyDescent="0.25">
      <c r="A185" s="91" t="s">
        <v>153</v>
      </c>
      <c r="B185" s="94">
        <v>0.31</v>
      </c>
      <c r="C185" s="94">
        <v>0.06</v>
      </c>
      <c r="D185" s="94">
        <v>17.88</v>
      </c>
      <c r="E185" s="91">
        <v>74</v>
      </c>
      <c r="F185" s="145" t="s">
        <v>238</v>
      </c>
      <c r="G185" s="132">
        <v>180</v>
      </c>
    </row>
    <row r="186" spans="1:8" ht="17.100000000000001" customHeight="1" x14ac:dyDescent="0.25">
      <c r="A186" s="91" t="s">
        <v>57</v>
      </c>
      <c r="B186" s="94">
        <v>2.37</v>
      </c>
      <c r="C186" s="94">
        <v>0.3</v>
      </c>
      <c r="D186" s="94">
        <v>14.49</v>
      </c>
      <c r="E186" s="91">
        <v>71</v>
      </c>
      <c r="F186" s="145" t="s">
        <v>138</v>
      </c>
      <c r="G186" s="132">
        <v>30</v>
      </c>
    </row>
    <row r="187" spans="1:8" ht="17.100000000000001" customHeight="1" x14ac:dyDescent="0.25">
      <c r="A187" s="91" t="s">
        <v>57</v>
      </c>
      <c r="B187" s="94">
        <v>1.65</v>
      </c>
      <c r="C187" s="94">
        <v>0.3</v>
      </c>
      <c r="D187" s="94">
        <v>8.35</v>
      </c>
      <c r="E187" s="91">
        <v>44</v>
      </c>
      <c r="F187" s="145" t="s">
        <v>137</v>
      </c>
      <c r="G187" s="132">
        <v>25</v>
      </c>
    </row>
    <row r="188" spans="1:8" ht="17.100000000000001" customHeight="1" x14ac:dyDescent="0.25">
      <c r="A188" s="86"/>
      <c r="B188" s="212">
        <v>25.979999999999997</v>
      </c>
      <c r="C188" s="212">
        <v>27.81</v>
      </c>
      <c r="D188" s="212">
        <v>97.889999999999986</v>
      </c>
      <c r="E188" s="15">
        <v>739</v>
      </c>
      <c r="F188" s="121" t="s">
        <v>24</v>
      </c>
      <c r="G188" s="138">
        <v>735</v>
      </c>
      <c r="H188" s="31">
        <v>0.31446808510638297</v>
      </c>
    </row>
    <row r="189" spans="1:8" ht="17.100000000000001" customHeight="1" x14ac:dyDescent="0.25">
      <c r="A189" s="635" t="s">
        <v>29</v>
      </c>
      <c r="B189" s="635"/>
      <c r="C189" s="635"/>
      <c r="D189" s="635"/>
      <c r="E189" s="635"/>
      <c r="F189" s="635"/>
      <c r="G189" s="635"/>
    </row>
    <row r="190" spans="1:8" ht="17.100000000000001" customHeight="1" x14ac:dyDescent="0.25">
      <c r="A190" s="91" t="s">
        <v>199</v>
      </c>
      <c r="B190" s="94">
        <v>1.4</v>
      </c>
      <c r="C190" s="94">
        <v>10.039999999999999</v>
      </c>
      <c r="D190" s="94">
        <v>7.29</v>
      </c>
      <c r="E190" s="91">
        <v>125</v>
      </c>
      <c r="F190" s="145" t="s">
        <v>201</v>
      </c>
      <c r="G190" s="132">
        <v>100</v>
      </c>
    </row>
    <row r="191" spans="1:8" ht="17.100000000000001" customHeight="1" x14ac:dyDescent="0.25">
      <c r="A191" s="91" t="s">
        <v>210</v>
      </c>
      <c r="B191" s="94">
        <v>1.93</v>
      </c>
      <c r="C191" s="94">
        <v>3.41</v>
      </c>
      <c r="D191" s="94">
        <v>8.41</v>
      </c>
      <c r="E191" s="91">
        <v>74</v>
      </c>
      <c r="F191" s="145" t="s">
        <v>212</v>
      </c>
      <c r="G191" s="132">
        <v>250</v>
      </c>
    </row>
    <row r="192" spans="1:8" ht="17.100000000000001" customHeight="1" x14ac:dyDescent="0.25">
      <c r="A192" s="91" t="s">
        <v>167</v>
      </c>
      <c r="B192" s="94">
        <v>13.97</v>
      </c>
      <c r="C192" s="94">
        <v>6.52</v>
      </c>
      <c r="D192" s="94">
        <v>12</v>
      </c>
      <c r="E192" s="91">
        <v>164</v>
      </c>
      <c r="F192" s="145" t="s">
        <v>169</v>
      </c>
      <c r="G192" s="132">
        <v>100</v>
      </c>
    </row>
    <row r="193" spans="1:8" ht="17.100000000000001" customHeight="1" x14ac:dyDescent="0.25">
      <c r="A193" s="91" t="s">
        <v>93</v>
      </c>
      <c r="B193" s="94">
        <v>8.67</v>
      </c>
      <c r="C193" s="94">
        <v>15.12</v>
      </c>
      <c r="D193" s="94">
        <v>42.45</v>
      </c>
      <c r="E193" s="91">
        <v>327</v>
      </c>
      <c r="F193" s="145" t="s">
        <v>95</v>
      </c>
      <c r="G193" s="132">
        <v>180</v>
      </c>
    </row>
    <row r="194" spans="1:8" ht="17.100000000000001" customHeight="1" x14ac:dyDescent="0.25">
      <c r="A194" s="91" t="s">
        <v>153</v>
      </c>
      <c r="B194" s="94">
        <v>0.34</v>
      </c>
      <c r="C194" s="94">
        <v>7.0000000000000007E-2</v>
      </c>
      <c r="D194" s="94">
        <v>19.87</v>
      </c>
      <c r="E194" s="91">
        <v>82</v>
      </c>
      <c r="F194" s="145" t="s">
        <v>154</v>
      </c>
      <c r="G194" s="132">
        <v>200</v>
      </c>
    </row>
    <row r="195" spans="1:8" ht="17.100000000000001" customHeight="1" x14ac:dyDescent="0.25">
      <c r="A195" s="91" t="s">
        <v>57</v>
      </c>
      <c r="B195" s="94">
        <v>2.37</v>
      </c>
      <c r="C195" s="94">
        <v>0.3</v>
      </c>
      <c r="D195" s="94">
        <v>14.49</v>
      </c>
      <c r="E195" s="91">
        <v>71</v>
      </c>
      <c r="F195" s="145" t="s">
        <v>138</v>
      </c>
      <c r="G195" s="132">
        <v>30</v>
      </c>
    </row>
    <row r="196" spans="1:8" ht="17.100000000000001" customHeight="1" x14ac:dyDescent="0.25">
      <c r="A196" s="91" t="s">
        <v>57</v>
      </c>
      <c r="B196" s="94">
        <v>1.65</v>
      </c>
      <c r="C196" s="94">
        <v>0.3</v>
      </c>
      <c r="D196" s="94">
        <v>8.35</v>
      </c>
      <c r="E196" s="91">
        <v>44</v>
      </c>
      <c r="F196" s="145" t="s">
        <v>137</v>
      </c>
      <c r="G196" s="132">
        <v>25</v>
      </c>
    </row>
    <row r="197" spans="1:8" ht="17.100000000000001" customHeight="1" x14ac:dyDescent="0.25">
      <c r="A197" s="86"/>
      <c r="B197" s="212">
        <v>30.33</v>
      </c>
      <c r="C197" s="212">
        <v>35.759999999999991</v>
      </c>
      <c r="D197" s="212">
        <v>112.86</v>
      </c>
      <c r="E197" s="15">
        <v>887</v>
      </c>
      <c r="F197" s="121" t="s">
        <v>24</v>
      </c>
      <c r="G197" s="138">
        <v>885</v>
      </c>
      <c r="H197" s="31">
        <v>0.3261029411764706</v>
      </c>
    </row>
    <row r="198" spans="1:8" ht="17.100000000000001" customHeight="1" x14ac:dyDescent="0.25">
      <c r="A198" s="87"/>
      <c r="B198" s="20"/>
      <c r="C198" s="20"/>
      <c r="D198" s="20"/>
      <c r="E198" s="17"/>
      <c r="F198" s="158"/>
      <c r="G198" s="120"/>
    </row>
    <row r="199" spans="1:8" ht="17.100000000000001" customHeight="1" x14ac:dyDescent="0.25">
      <c r="A199" s="640" t="s">
        <v>52</v>
      </c>
      <c r="B199" s="640"/>
      <c r="C199" s="640"/>
      <c r="D199" s="640"/>
      <c r="E199" s="640"/>
      <c r="F199" s="640"/>
      <c r="G199" s="640"/>
    </row>
    <row r="200" spans="1:8" ht="17.100000000000001" customHeight="1" x14ac:dyDescent="0.25">
      <c r="A200" s="635" t="s">
        <v>26</v>
      </c>
      <c r="B200" s="635"/>
      <c r="C200" s="635"/>
      <c r="D200" s="635"/>
      <c r="E200" s="635"/>
      <c r="F200" s="635"/>
      <c r="G200" s="635"/>
    </row>
    <row r="201" spans="1:8" ht="17.100000000000001" customHeight="1" x14ac:dyDescent="0.25">
      <c r="A201" s="636" t="s">
        <v>15</v>
      </c>
      <c r="B201" s="637" t="s">
        <v>18</v>
      </c>
      <c r="C201" s="637"/>
      <c r="D201" s="637"/>
      <c r="E201" s="638" t="s">
        <v>19</v>
      </c>
      <c r="F201" s="629" t="s">
        <v>16</v>
      </c>
      <c r="G201" s="629" t="s">
        <v>17</v>
      </c>
    </row>
    <row r="202" spans="1:8" ht="17.100000000000001" customHeight="1" x14ac:dyDescent="0.25">
      <c r="A202" s="636"/>
      <c r="B202" s="212" t="s">
        <v>20</v>
      </c>
      <c r="C202" s="212" t="s">
        <v>21</v>
      </c>
      <c r="D202" s="212" t="s">
        <v>22</v>
      </c>
      <c r="E202" s="638"/>
      <c r="F202" s="629"/>
      <c r="G202" s="629"/>
    </row>
    <row r="203" spans="1:8" ht="17.100000000000001" customHeight="1" x14ac:dyDescent="0.25">
      <c r="A203" s="85" t="s">
        <v>287</v>
      </c>
      <c r="B203" s="85">
        <v>0.9</v>
      </c>
      <c r="C203" s="85">
        <v>3.12</v>
      </c>
      <c r="D203" s="85">
        <v>6</v>
      </c>
      <c r="E203" s="85">
        <v>56</v>
      </c>
      <c r="F203" s="141" t="s">
        <v>288</v>
      </c>
      <c r="G203" s="127">
        <v>60</v>
      </c>
    </row>
    <row r="204" spans="1:8" ht="17.100000000000001" customHeight="1" x14ac:dyDescent="0.25">
      <c r="A204" s="85" t="s">
        <v>213</v>
      </c>
      <c r="B204" s="85">
        <v>1.95</v>
      </c>
      <c r="C204" s="85">
        <v>5.8</v>
      </c>
      <c r="D204" s="85">
        <v>13.73</v>
      </c>
      <c r="E204" s="85">
        <v>109</v>
      </c>
      <c r="F204" s="141" t="s">
        <v>214</v>
      </c>
      <c r="G204" s="127">
        <v>205</v>
      </c>
    </row>
    <row r="205" spans="1:8" ht="17.100000000000001" customHeight="1" x14ac:dyDescent="0.25">
      <c r="A205" s="85" t="s">
        <v>87</v>
      </c>
      <c r="B205" s="85">
        <v>9.58</v>
      </c>
      <c r="C205" s="85">
        <v>25.37</v>
      </c>
      <c r="D205" s="85">
        <v>2.6</v>
      </c>
      <c r="E205" s="85">
        <v>278</v>
      </c>
      <c r="F205" s="141" t="s">
        <v>129</v>
      </c>
      <c r="G205" s="127">
        <v>90</v>
      </c>
    </row>
    <row r="206" spans="1:8" ht="17.100000000000001" customHeight="1" x14ac:dyDescent="0.25">
      <c r="A206" s="85" t="s">
        <v>47</v>
      </c>
      <c r="B206" s="85">
        <v>3.81</v>
      </c>
      <c r="C206" s="85">
        <v>6.11</v>
      </c>
      <c r="D206" s="85">
        <v>40.01</v>
      </c>
      <c r="E206" s="85">
        <v>230</v>
      </c>
      <c r="F206" s="141" t="s">
        <v>92</v>
      </c>
      <c r="G206" s="127">
        <v>150</v>
      </c>
    </row>
    <row r="207" spans="1:8" ht="17.100000000000001" customHeight="1" x14ac:dyDescent="0.25">
      <c r="A207" s="85" t="s">
        <v>153</v>
      </c>
      <c r="B207" s="85">
        <v>0.7</v>
      </c>
      <c r="C207" s="85">
        <v>0.04</v>
      </c>
      <c r="D207" s="85">
        <v>15.89</v>
      </c>
      <c r="E207" s="85">
        <v>67</v>
      </c>
      <c r="F207" s="141" t="s">
        <v>236</v>
      </c>
      <c r="G207" s="127">
        <v>180</v>
      </c>
    </row>
    <row r="208" spans="1:8" ht="17.100000000000001" customHeight="1" x14ac:dyDescent="0.25">
      <c r="A208" s="85" t="s">
        <v>57</v>
      </c>
      <c r="B208" s="85">
        <v>1.98</v>
      </c>
      <c r="C208" s="85">
        <v>0.25</v>
      </c>
      <c r="D208" s="85">
        <v>12.08</v>
      </c>
      <c r="E208" s="85">
        <v>59</v>
      </c>
      <c r="F208" s="141" t="s">
        <v>136</v>
      </c>
      <c r="G208" s="127">
        <v>25</v>
      </c>
    </row>
    <row r="209" spans="1:8" ht="17.100000000000001" customHeight="1" x14ac:dyDescent="0.25">
      <c r="A209" s="85" t="s">
        <v>57</v>
      </c>
      <c r="B209" s="85">
        <v>1.65</v>
      </c>
      <c r="C209" s="85">
        <v>0.3</v>
      </c>
      <c r="D209" s="85">
        <v>8.35</v>
      </c>
      <c r="E209" s="85">
        <v>44</v>
      </c>
      <c r="F209" s="141" t="s">
        <v>137</v>
      </c>
      <c r="G209" s="127">
        <v>25</v>
      </c>
    </row>
    <row r="210" spans="1:8" ht="17.100000000000001" customHeight="1" x14ac:dyDescent="0.25">
      <c r="A210" s="86"/>
      <c r="B210" s="212">
        <v>20.569999999999997</v>
      </c>
      <c r="C210" s="212">
        <v>40.989999999999995</v>
      </c>
      <c r="D210" s="212">
        <v>98.66</v>
      </c>
      <c r="E210" s="15">
        <v>843</v>
      </c>
      <c r="F210" s="121" t="s">
        <v>24</v>
      </c>
      <c r="G210" s="171">
        <v>735</v>
      </c>
      <c r="H210" s="31">
        <v>0.35872340425531912</v>
      </c>
    </row>
    <row r="211" spans="1:8" ht="17.100000000000001" customHeight="1" x14ac:dyDescent="0.25">
      <c r="A211" s="635" t="s">
        <v>29</v>
      </c>
      <c r="B211" s="635"/>
      <c r="C211" s="635"/>
      <c r="D211" s="635"/>
      <c r="E211" s="635"/>
      <c r="F211" s="635"/>
      <c r="G211" s="635"/>
    </row>
    <row r="212" spans="1:8" ht="17.100000000000001" customHeight="1" x14ac:dyDescent="0.25">
      <c r="A212" s="85" t="s">
        <v>287</v>
      </c>
      <c r="B212" s="85">
        <v>1.5</v>
      </c>
      <c r="C212" s="85">
        <v>5.2</v>
      </c>
      <c r="D212" s="85">
        <v>10</v>
      </c>
      <c r="E212" s="85">
        <v>94</v>
      </c>
      <c r="F212" s="141" t="s">
        <v>289</v>
      </c>
      <c r="G212" s="127">
        <v>100</v>
      </c>
    </row>
    <row r="213" spans="1:8" ht="17.100000000000001" customHeight="1" x14ac:dyDescent="0.25">
      <c r="A213" s="85" t="s">
        <v>213</v>
      </c>
      <c r="B213" s="85">
        <v>2.41</v>
      </c>
      <c r="C213" s="85">
        <v>6.88</v>
      </c>
      <c r="D213" s="85">
        <v>17.12</v>
      </c>
      <c r="E213" s="85">
        <v>134</v>
      </c>
      <c r="F213" s="141" t="s">
        <v>215</v>
      </c>
      <c r="G213" s="127">
        <v>255</v>
      </c>
    </row>
    <row r="214" spans="1:8" ht="17.100000000000001" customHeight="1" x14ac:dyDescent="0.25">
      <c r="A214" s="85" t="s">
        <v>87</v>
      </c>
      <c r="B214" s="85">
        <v>10.64</v>
      </c>
      <c r="C214" s="85">
        <v>28.19</v>
      </c>
      <c r="D214" s="85">
        <v>2.89</v>
      </c>
      <c r="E214" s="85">
        <v>309</v>
      </c>
      <c r="F214" s="141" t="s">
        <v>130</v>
      </c>
      <c r="G214" s="127">
        <v>100</v>
      </c>
    </row>
    <row r="215" spans="1:8" ht="17.100000000000001" customHeight="1" x14ac:dyDescent="0.25">
      <c r="A215" s="85" t="s">
        <v>47</v>
      </c>
      <c r="B215" s="85">
        <v>4.58</v>
      </c>
      <c r="C215" s="85">
        <v>7.33</v>
      </c>
      <c r="D215" s="85">
        <v>48.02</v>
      </c>
      <c r="E215" s="85">
        <v>276</v>
      </c>
      <c r="F215" s="141" t="s">
        <v>192</v>
      </c>
      <c r="G215" s="127">
        <v>180</v>
      </c>
    </row>
    <row r="216" spans="1:8" ht="17.100000000000001" customHeight="1" x14ac:dyDescent="0.25">
      <c r="A216" s="85" t="s">
        <v>153</v>
      </c>
      <c r="B216" s="85">
        <v>0.78</v>
      </c>
      <c r="C216" s="85">
        <v>0.04</v>
      </c>
      <c r="D216" s="85">
        <v>17.649999999999999</v>
      </c>
      <c r="E216" s="85">
        <v>75</v>
      </c>
      <c r="F216" s="141" t="s">
        <v>157</v>
      </c>
      <c r="G216" s="127">
        <v>200</v>
      </c>
    </row>
    <row r="217" spans="1:8" ht="17.100000000000001" customHeight="1" x14ac:dyDescent="0.25">
      <c r="A217" s="85" t="s">
        <v>57</v>
      </c>
      <c r="B217" s="85">
        <v>1.98</v>
      </c>
      <c r="C217" s="85">
        <v>0.25</v>
      </c>
      <c r="D217" s="85">
        <v>12.08</v>
      </c>
      <c r="E217" s="85">
        <v>59</v>
      </c>
      <c r="F217" s="141" t="s">
        <v>136</v>
      </c>
      <c r="G217" s="127">
        <v>25</v>
      </c>
    </row>
    <row r="218" spans="1:8" ht="17.100000000000001" customHeight="1" x14ac:dyDescent="0.25">
      <c r="A218" s="85" t="s">
        <v>57</v>
      </c>
      <c r="B218" s="85">
        <v>1.65</v>
      </c>
      <c r="C218" s="85">
        <v>0.3</v>
      </c>
      <c r="D218" s="85">
        <v>8.35</v>
      </c>
      <c r="E218" s="85">
        <v>44</v>
      </c>
      <c r="F218" s="141" t="s">
        <v>137</v>
      </c>
      <c r="G218" s="127">
        <v>25</v>
      </c>
    </row>
    <row r="219" spans="1:8" ht="17.100000000000001" customHeight="1" x14ac:dyDescent="0.25">
      <c r="A219" s="86"/>
      <c r="B219" s="212">
        <v>23.540000000000003</v>
      </c>
      <c r="C219" s="212">
        <v>48.19</v>
      </c>
      <c r="D219" s="212">
        <v>116.11</v>
      </c>
      <c r="E219" s="15">
        <v>991</v>
      </c>
      <c r="F219" s="121" t="s">
        <v>24</v>
      </c>
      <c r="G219" s="171">
        <v>885</v>
      </c>
      <c r="H219" s="31">
        <v>0.36433823529411763</v>
      </c>
    </row>
    <row r="220" spans="1:8" ht="17.100000000000001" customHeight="1" x14ac:dyDescent="0.25">
      <c r="A220" s="87"/>
      <c r="B220" s="20"/>
      <c r="C220" s="20"/>
      <c r="D220" s="20"/>
      <c r="E220" s="17"/>
      <c r="F220" s="158"/>
      <c r="G220" s="120"/>
    </row>
    <row r="221" spans="1:8" ht="17.100000000000001" customHeight="1" x14ac:dyDescent="0.25">
      <c r="A221" s="640" t="s">
        <v>54</v>
      </c>
      <c r="B221" s="640"/>
      <c r="C221" s="640"/>
      <c r="D221" s="640"/>
      <c r="E221" s="640"/>
      <c r="F221" s="640"/>
      <c r="G221" s="640"/>
    </row>
    <row r="222" spans="1:8" ht="17.100000000000001" customHeight="1" x14ac:dyDescent="0.25">
      <c r="A222" s="635" t="s">
        <v>26</v>
      </c>
      <c r="B222" s="635"/>
      <c r="C222" s="635"/>
      <c r="D222" s="635"/>
      <c r="E222" s="635"/>
      <c r="F222" s="635"/>
      <c r="G222" s="635"/>
    </row>
    <row r="223" spans="1:8" ht="17.100000000000001" customHeight="1" x14ac:dyDescent="0.25">
      <c r="A223" s="636" t="s">
        <v>15</v>
      </c>
      <c r="B223" s="637" t="s">
        <v>18</v>
      </c>
      <c r="C223" s="637"/>
      <c r="D223" s="637"/>
      <c r="E223" s="638" t="s">
        <v>19</v>
      </c>
      <c r="F223" s="629" t="s">
        <v>16</v>
      </c>
      <c r="G223" s="629" t="s">
        <v>17</v>
      </c>
    </row>
    <row r="224" spans="1:8" ht="17.100000000000001" customHeight="1" x14ac:dyDescent="0.25">
      <c r="A224" s="636"/>
      <c r="B224" s="212" t="s">
        <v>20</v>
      </c>
      <c r="C224" s="212" t="s">
        <v>21</v>
      </c>
      <c r="D224" s="212" t="s">
        <v>22</v>
      </c>
      <c r="E224" s="638"/>
      <c r="F224" s="629"/>
      <c r="G224" s="629"/>
    </row>
    <row r="225" spans="1:8" ht="17.100000000000001" customHeight="1" x14ac:dyDescent="0.25">
      <c r="A225" s="26" t="s">
        <v>266</v>
      </c>
      <c r="B225" s="26">
        <v>0.78</v>
      </c>
      <c r="C225" s="26">
        <v>5.28</v>
      </c>
      <c r="D225" s="26">
        <v>5.88</v>
      </c>
      <c r="E225" s="26">
        <v>75</v>
      </c>
      <c r="F225" s="146" t="s">
        <v>267</v>
      </c>
      <c r="G225" s="133">
        <v>60</v>
      </c>
    </row>
    <row r="226" spans="1:8" ht="17.100000000000001" customHeight="1" x14ac:dyDescent="0.25">
      <c r="A226" s="26" t="s">
        <v>83</v>
      </c>
      <c r="B226" s="26">
        <v>4.3899999999999997</v>
      </c>
      <c r="C226" s="26">
        <v>6.2850000000000001</v>
      </c>
      <c r="D226" s="26">
        <v>9.3350000000000009</v>
      </c>
      <c r="E226" s="26">
        <v>119</v>
      </c>
      <c r="F226" s="146" t="s">
        <v>85</v>
      </c>
      <c r="G226" s="133">
        <v>210</v>
      </c>
    </row>
    <row r="227" spans="1:8" ht="17.100000000000001" customHeight="1" x14ac:dyDescent="0.25">
      <c r="A227" s="26" t="s">
        <v>219</v>
      </c>
      <c r="B227" s="26">
        <v>11.2</v>
      </c>
      <c r="C227" s="26">
        <v>10.88</v>
      </c>
      <c r="D227" s="26">
        <v>3.4</v>
      </c>
      <c r="E227" s="26">
        <v>157</v>
      </c>
      <c r="F227" s="146" t="s">
        <v>220</v>
      </c>
      <c r="G227" s="133">
        <v>90</v>
      </c>
    </row>
    <row r="228" spans="1:8" ht="17.100000000000001" customHeight="1" x14ac:dyDescent="0.25">
      <c r="A228" s="26" t="s">
        <v>44</v>
      </c>
      <c r="B228" s="26">
        <v>3.24</v>
      </c>
      <c r="C228" s="26">
        <v>5.56</v>
      </c>
      <c r="D228" s="26">
        <v>22</v>
      </c>
      <c r="E228" s="26">
        <v>152</v>
      </c>
      <c r="F228" s="146" t="s">
        <v>272</v>
      </c>
      <c r="G228" s="133">
        <v>150</v>
      </c>
    </row>
    <row r="229" spans="1:8" ht="17.100000000000001" customHeight="1" x14ac:dyDescent="0.25">
      <c r="A229" s="26" t="s">
        <v>151</v>
      </c>
      <c r="B229" s="26">
        <v>0.59</v>
      </c>
      <c r="C229" s="26">
        <v>0.08</v>
      </c>
      <c r="D229" s="26">
        <v>19.829999999999998</v>
      </c>
      <c r="E229" s="26">
        <v>84</v>
      </c>
      <c r="F229" s="146" t="s">
        <v>237</v>
      </c>
      <c r="G229" s="133">
        <v>180</v>
      </c>
    </row>
    <row r="230" spans="1:8" ht="17.100000000000001" customHeight="1" x14ac:dyDescent="0.25">
      <c r="A230" s="26" t="s">
        <v>57</v>
      </c>
      <c r="B230" s="26">
        <v>2.37</v>
      </c>
      <c r="C230" s="26">
        <v>0.3</v>
      </c>
      <c r="D230" s="26">
        <v>14.49</v>
      </c>
      <c r="E230" s="26">
        <v>71</v>
      </c>
      <c r="F230" s="146" t="s">
        <v>138</v>
      </c>
      <c r="G230" s="133">
        <v>30</v>
      </c>
    </row>
    <row r="231" spans="1:8" ht="17.100000000000001" customHeight="1" x14ac:dyDescent="0.25">
      <c r="A231" s="26" t="s">
        <v>57</v>
      </c>
      <c r="B231" s="26">
        <v>2.64</v>
      </c>
      <c r="C231" s="26">
        <v>0.48</v>
      </c>
      <c r="D231" s="26">
        <v>13.36</v>
      </c>
      <c r="E231" s="26">
        <v>70</v>
      </c>
      <c r="F231" s="146" t="s">
        <v>140</v>
      </c>
      <c r="G231" s="133">
        <v>40</v>
      </c>
    </row>
    <row r="232" spans="1:8" ht="17.100000000000001" customHeight="1" x14ac:dyDescent="0.25">
      <c r="A232" s="86"/>
      <c r="B232" s="212">
        <v>25.21</v>
      </c>
      <c r="C232" s="212">
        <v>28.864999999999998</v>
      </c>
      <c r="D232" s="212">
        <v>88.294999999999987</v>
      </c>
      <c r="E232" s="15">
        <v>728</v>
      </c>
      <c r="F232" s="121" t="s">
        <v>24</v>
      </c>
      <c r="G232" s="171">
        <v>760</v>
      </c>
      <c r="H232" s="31">
        <v>0.30978723404255321</v>
      </c>
    </row>
    <row r="233" spans="1:8" ht="17.100000000000001" customHeight="1" x14ac:dyDescent="0.25">
      <c r="A233" s="635" t="s">
        <v>29</v>
      </c>
      <c r="B233" s="635"/>
      <c r="C233" s="635"/>
      <c r="D233" s="635"/>
      <c r="E233" s="635"/>
      <c r="F233" s="635"/>
      <c r="G233" s="635"/>
    </row>
    <row r="234" spans="1:8" ht="17.100000000000001" customHeight="1" x14ac:dyDescent="0.25">
      <c r="A234" s="26" t="s">
        <v>266</v>
      </c>
      <c r="B234" s="26">
        <v>1.3</v>
      </c>
      <c r="C234" s="26">
        <v>8.8000000000000007</v>
      </c>
      <c r="D234" s="26">
        <v>9.8000000000000007</v>
      </c>
      <c r="E234" s="26">
        <v>125</v>
      </c>
      <c r="F234" s="146" t="s">
        <v>268</v>
      </c>
      <c r="G234" s="133">
        <v>100</v>
      </c>
    </row>
    <row r="235" spans="1:8" ht="17.100000000000001" customHeight="1" x14ac:dyDescent="0.25">
      <c r="A235" s="26" t="s">
        <v>83</v>
      </c>
      <c r="B235" s="26">
        <v>4.9000000000000004</v>
      </c>
      <c r="C235" s="26">
        <v>7.3949999999999996</v>
      </c>
      <c r="D235" s="26">
        <v>11.665000000000001</v>
      </c>
      <c r="E235" s="26">
        <v>142</v>
      </c>
      <c r="F235" s="146" t="s">
        <v>86</v>
      </c>
      <c r="G235" s="133">
        <v>260</v>
      </c>
    </row>
    <row r="236" spans="1:8" ht="17.100000000000001" customHeight="1" x14ac:dyDescent="0.25">
      <c r="A236" s="26" t="s">
        <v>219</v>
      </c>
      <c r="B236" s="26">
        <v>12.97</v>
      </c>
      <c r="C236" s="26">
        <v>12.44</v>
      </c>
      <c r="D236" s="26">
        <v>3.49</v>
      </c>
      <c r="E236" s="26">
        <v>178</v>
      </c>
      <c r="F236" s="146" t="s">
        <v>221</v>
      </c>
      <c r="G236" s="133">
        <v>100</v>
      </c>
    </row>
    <row r="237" spans="1:8" ht="17.100000000000001" customHeight="1" x14ac:dyDescent="0.25">
      <c r="A237" s="26" t="s">
        <v>44</v>
      </c>
      <c r="B237" s="26">
        <v>3.89</v>
      </c>
      <c r="C237" s="26">
        <v>6.68</v>
      </c>
      <c r="D237" s="26">
        <v>26.41</v>
      </c>
      <c r="E237" s="26">
        <v>182</v>
      </c>
      <c r="F237" s="146" t="s">
        <v>273</v>
      </c>
      <c r="G237" s="133">
        <v>180</v>
      </c>
    </row>
    <row r="238" spans="1:8" ht="17.100000000000001" customHeight="1" x14ac:dyDescent="0.25">
      <c r="A238" s="26" t="s">
        <v>151</v>
      </c>
      <c r="B238" s="26">
        <v>0.66</v>
      </c>
      <c r="C238" s="26">
        <v>0.09</v>
      </c>
      <c r="D238" s="26">
        <v>22.03</v>
      </c>
      <c r="E238" s="26">
        <v>93</v>
      </c>
      <c r="F238" s="146" t="s">
        <v>152</v>
      </c>
      <c r="G238" s="133">
        <v>200</v>
      </c>
    </row>
    <row r="239" spans="1:8" ht="17.100000000000001" customHeight="1" x14ac:dyDescent="0.25">
      <c r="A239" s="26" t="s">
        <v>57</v>
      </c>
      <c r="B239" s="26">
        <v>2.37</v>
      </c>
      <c r="C239" s="26">
        <v>0.3</v>
      </c>
      <c r="D239" s="26">
        <v>14.49</v>
      </c>
      <c r="E239" s="26">
        <v>71</v>
      </c>
      <c r="F239" s="146" t="s">
        <v>138</v>
      </c>
      <c r="G239" s="133">
        <v>30</v>
      </c>
    </row>
    <row r="240" spans="1:8" ht="17.100000000000001" customHeight="1" x14ac:dyDescent="0.25">
      <c r="A240" s="26" t="s">
        <v>57</v>
      </c>
      <c r="B240" s="26">
        <v>2.64</v>
      </c>
      <c r="C240" s="26">
        <v>0.48</v>
      </c>
      <c r="D240" s="26">
        <v>13.36</v>
      </c>
      <c r="E240" s="26">
        <v>70</v>
      </c>
      <c r="F240" s="146" t="s">
        <v>140</v>
      </c>
      <c r="G240" s="133">
        <v>40</v>
      </c>
    </row>
    <row r="241" spans="1:8" ht="17.100000000000001" customHeight="1" x14ac:dyDescent="0.25">
      <c r="A241" s="86"/>
      <c r="B241" s="212">
        <v>28.730000000000004</v>
      </c>
      <c r="C241" s="212">
        <v>36.184999999999995</v>
      </c>
      <c r="D241" s="212">
        <v>101.245</v>
      </c>
      <c r="E241" s="15">
        <v>861</v>
      </c>
      <c r="F241" s="121" t="s">
        <v>24</v>
      </c>
      <c r="G241" s="171">
        <v>910</v>
      </c>
      <c r="H241" s="31">
        <v>0.31654411764705881</v>
      </c>
    </row>
    <row r="242" spans="1:8" ht="17.100000000000001" customHeight="1" x14ac:dyDescent="0.25"/>
    <row r="243" spans="1:8" ht="17.100000000000001" customHeight="1" x14ac:dyDescent="0.25">
      <c r="A243" s="640" t="s">
        <v>55</v>
      </c>
      <c r="B243" s="640"/>
      <c r="C243" s="640"/>
      <c r="D243" s="640"/>
      <c r="E243" s="640"/>
      <c r="F243" s="640"/>
      <c r="G243" s="640"/>
    </row>
    <row r="244" spans="1:8" s="8" customFormat="1" ht="17.100000000000001" customHeight="1" x14ac:dyDescent="0.25">
      <c r="A244" s="635" t="s">
        <v>29</v>
      </c>
      <c r="B244" s="635"/>
      <c r="C244" s="635"/>
      <c r="D244" s="635"/>
      <c r="E244" s="635"/>
      <c r="F244" s="635"/>
      <c r="G244" s="635"/>
    </row>
    <row r="245" spans="1:8" ht="17.100000000000001" customHeight="1" x14ac:dyDescent="0.25">
      <c r="A245" s="636" t="s">
        <v>15</v>
      </c>
      <c r="B245" s="637" t="s">
        <v>18</v>
      </c>
      <c r="C245" s="637"/>
      <c r="D245" s="637"/>
      <c r="E245" s="638" t="s">
        <v>19</v>
      </c>
      <c r="F245" s="629" t="s">
        <v>16</v>
      </c>
      <c r="G245" s="629" t="s">
        <v>17</v>
      </c>
    </row>
    <row r="246" spans="1:8" ht="17.100000000000001" customHeight="1" x14ac:dyDescent="0.25">
      <c r="A246" s="636"/>
      <c r="B246" s="401" t="s">
        <v>20</v>
      </c>
      <c r="C246" s="401" t="s">
        <v>21</v>
      </c>
      <c r="D246" s="401" t="s">
        <v>22</v>
      </c>
      <c r="E246" s="638"/>
      <c r="F246" s="629"/>
      <c r="G246" s="629"/>
    </row>
    <row r="247" spans="1:8" s="8" customFormat="1" ht="17.100000000000001" customHeight="1" x14ac:dyDescent="0.25">
      <c r="A247" s="26" t="s">
        <v>174</v>
      </c>
      <c r="B247" s="26">
        <v>1.65</v>
      </c>
      <c r="C247" s="26">
        <v>4.12</v>
      </c>
      <c r="D247" s="26">
        <v>7.29</v>
      </c>
      <c r="E247" s="26">
        <v>73</v>
      </c>
      <c r="F247" s="146" t="s">
        <v>175</v>
      </c>
      <c r="G247" s="186">
        <v>100</v>
      </c>
    </row>
    <row r="248" spans="1:8" ht="17.100000000000001" customHeight="1" x14ac:dyDescent="0.25">
      <c r="A248" s="26" t="s">
        <v>208</v>
      </c>
      <c r="B248" s="26">
        <v>3.28</v>
      </c>
      <c r="C248" s="26">
        <v>2.93</v>
      </c>
      <c r="D248" s="26">
        <v>22.68</v>
      </c>
      <c r="E248" s="26">
        <v>131</v>
      </c>
      <c r="F248" s="146" t="s">
        <v>209</v>
      </c>
      <c r="G248" s="186">
        <v>250</v>
      </c>
    </row>
    <row r="249" spans="1:8" ht="17.100000000000001" customHeight="1" x14ac:dyDescent="0.25">
      <c r="A249" s="26" t="s">
        <v>53</v>
      </c>
      <c r="B249" s="26">
        <v>16.82</v>
      </c>
      <c r="C249" s="26">
        <v>37.56</v>
      </c>
      <c r="D249" s="26">
        <v>34.520000000000003</v>
      </c>
      <c r="E249" s="26">
        <v>544</v>
      </c>
      <c r="F249" s="146" t="s">
        <v>275</v>
      </c>
      <c r="G249" s="186">
        <v>200</v>
      </c>
    </row>
    <row r="250" spans="1:8" ht="17.100000000000001" customHeight="1" x14ac:dyDescent="0.25">
      <c r="A250" s="26" t="s">
        <v>242</v>
      </c>
      <c r="B250" s="26">
        <v>0.12</v>
      </c>
      <c r="C250" s="26">
        <v>0.05</v>
      </c>
      <c r="D250" s="26">
        <v>16.84</v>
      </c>
      <c r="E250" s="26">
        <v>69</v>
      </c>
      <c r="F250" s="146" t="s">
        <v>243</v>
      </c>
      <c r="G250" s="186">
        <v>200</v>
      </c>
    </row>
    <row r="251" spans="1:8" ht="17.100000000000001" customHeight="1" x14ac:dyDescent="0.25">
      <c r="A251" s="26" t="s">
        <v>57</v>
      </c>
      <c r="B251" s="26">
        <v>2.37</v>
      </c>
      <c r="C251" s="26">
        <v>0.3</v>
      </c>
      <c r="D251" s="26">
        <v>14.49</v>
      </c>
      <c r="E251" s="26">
        <v>71</v>
      </c>
      <c r="F251" s="146" t="s">
        <v>138</v>
      </c>
      <c r="G251" s="186">
        <v>30</v>
      </c>
    </row>
    <row r="252" spans="1:8" ht="17.100000000000001" customHeight="1" x14ac:dyDescent="0.25">
      <c r="A252" s="26" t="s">
        <v>57</v>
      </c>
      <c r="B252" s="26">
        <v>2.64</v>
      </c>
      <c r="C252" s="26">
        <v>0.48</v>
      </c>
      <c r="D252" s="26">
        <v>13.36</v>
      </c>
      <c r="E252" s="26">
        <v>70</v>
      </c>
      <c r="F252" s="146" t="s">
        <v>140</v>
      </c>
      <c r="G252" s="186">
        <v>40</v>
      </c>
    </row>
    <row r="253" spans="1:8" ht="17.100000000000001" customHeight="1" x14ac:dyDescent="0.25">
      <c r="A253" s="26">
        <v>0</v>
      </c>
      <c r="B253" s="26">
        <v>26.880000000000003</v>
      </c>
      <c r="C253" s="26">
        <v>45.439999999999991</v>
      </c>
      <c r="D253" s="26">
        <v>109.18</v>
      </c>
      <c r="E253" s="26">
        <v>958</v>
      </c>
      <c r="F253" s="187" t="s">
        <v>24</v>
      </c>
      <c r="G253" s="188">
        <v>820</v>
      </c>
      <c r="H253" s="31">
        <v>0.3522058823529412</v>
      </c>
    </row>
    <row r="254" spans="1:8" x14ac:dyDescent="0.25">
      <c r="A254" s="113"/>
    </row>
  </sheetData>
  <autoFilter ref="A1:H254"/>
  <mergeCells count="97">
    <mergeCell ref="A245:A246"/>
    <mergeCell ref="B245:D245"/>
    <mergeCell ref="E245:E246"/>
    <mergeCell ref="F245:F246"/>
    <mergeCell ref="G245:G246"/>
    <mergeCell ref="A32:G32"/>
    <mergeCell ref="A33:A34"/>
    <mergeCell ref="F33:F34"/>
    <mergeCell ref="G33:G34"/>
    <mergeCell ref="B33:D33"/>
    <mergeCell ref="E33:E34"/>
    <mergeCell ref="A43:G43"/>
    <mergeCell ref="A53:G53"/>
    <mergeCell ref="A211:G211"/>
    <mergeCell ref="A189:G189"/>
    <mergeCell ref="A199:G199"/>
    <mergeCell ref="A178:G178"/>
    <mergeCell ref="A179:A180"/>
    <mergeCell ref="F179:F180"/>
    <mergeCell ref="G179:G180"/>
    <mergeCell ref="B179:D179"/>
    <mergeCell ref="E179:E180"/>
    <mergeCell ref="A166:G166"/>
    <mergeCell ref="A177:G177"/>
    <mergeCell ref="A154:G154"/>
    <mergeCell ref="A155:A156"/>
    <mergeCell ref="F155:F156"/>
    <mergeCell ref="A221:G221"/>
    <mergeCell ref="A200:G200"/>
    <mergeCell ref="A201:A202"/>
    <mergeCell ref="F201:F202"/>
    <mergeCell ref="A233:G233"/>
    <mergeCell ref="G201:G202"/>
    <mergeCell ref="B201:D201"/>
    <mergeCell ref="E201:E202"/>
    <mergeCell ref="A243:G243"/>
    <mergeCell ref="A244:G244"/>
    <mergeCell ref="A222:G222"/>
    <mergeCell ref="A223:A224"/>
    <mergeCell ref="F223:F224"/>
    <mergeCell ref="G223:G224"/>
    <mergeCell ref="B223:D223"/>
    <mergeCell ref="E223:E224"/>
    <mergeCell ref="G155:G156"/>
    <mergeCell ref="B155:D155"/>
    <mergeCell ref="E155:E156"/>
    <mergeCell ref="A143:G143"/>
    <mergeCell ref="A153:G153"/>
    <mergeCell ref="A132:G132"/>
    <mergeCell ref="A133:A134"/>
    <mergeCell ref="F133:F134"/>
    <mergeCell ref="G133:G134"/>
    <mergeCell ref="B133:D133"/>
    <mergeCell ref="E133:E134"/>
    <mergeCell ref="A107:G107"/>
    <mergeCell ref="A117:G117"/>
    <mergeCell ref="A118:G118"/>
    <mergeCell ref="A130:G130"/>
    <mergeCell ref="A131:G131"/>
    <mergeCell ref="A119:A120"/>
    <mergeCell ref="B119:D119"/>
    <mergeCell ref="E119:E120"/>
    <mergeCell ref="F119:F120"/>
    <mergeCell ref="G119:G120"/>
    <mergeCell ref="A96:G96"/>
    <mergeCell ref="A97:A98"/>
    <mergeCell ref="F97:F98"/>
    <mergeCell ref="G97:G98"/>
    <mergeCell ref="B97:D97"/>
    <mergeCell ref="E97:E98"/>
    <mergeCell ref="A86:G86"/>
    <mergeCell ref="A95:G95"/>
    <mergeCell ref="A76:G76"/>
    <mergeCell ref="A77:A78"/>
    <mergeCell ref="F77:F78"/>
    <mergeCell ref="G77:G78"/>
    <mergeCell ref="B77:D77"/>
    <mergeCell ref="E77:E78"/>
    <mergeCell ref="A65:G65"/>
    <mergeCell ref="A75:G75"/>
    <mergeCell ref="A54:G54"/>
    <mergeCell ref="A55:A56"/>
    <mergeCell ref="F55:F56"/>
    <mergeCell ref="G55:G56"/>
    <mergeCell ref="B55:D55"/>
    <mergeCell ref="E55:E56"/>
    <mergeCell ref="A7:G7"/>
    <mergeCell ref="F8:G8"/>
    <mergeCell ref="A9:G9"/>
    <mergeCell ref="A21:G21"/>
    <mergeCell ref="A31:G31"/>
    <mergeCell ref="A10:G10"/>
    <mergeCell ref="A11:A12"/>
    <mergeCell ref="F11:F12"/>
    <mergeCell ref="G11:G12"/>
    <mergeCell ref="B11:D11"/>
    <mergeCell ref="E11:E12"/>
  </mergeCells>
  <pageMargins left="0.59055118110236227" right="0" top="0" bottom="0" header="0.31496062992125984" footer="0.31496062992125984"/>
  <pageSetup paperSize="9" scale="80" orientation="portrait" r:id="rId1"/>
  <rowBreaks count="5" manualBreakCount="5">
    <brk id="51" max="7" man="1"/>
    <brk id="93" max="7" man="1"/>
    <brk id="129" max="16383" man="1"/>
    <brk id="178" max="7" man="1"/>
    <brk id="21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I197"/>
  <sheetViews>
    <sheetView view="pageBreakPreview" zoomScale="84" zoomScaleNormal="100" zoomScaleSheetLayoutView="84" workbookViewId="0">
      <pane ySplit="1" topLeftCell="A2" activePane="bottomLeft" state="frozen"/>
      <selection pane="bottomLeft" activeCell="F14" sqref="F14"/>
    </sheetView>
  </sheetViews>
  <sheetFormatPr defaultColWidth="9.140625" defaultRowHeight="14.25" x14ac:dyDescent="0.25"/>
  <cols>
    <col min="1" max="1" width="11.85546875" style="149" customWidth="1"/>
    <col min="2" max="5" width="7.28515625" style="63" customWidth="1"/>
    <col min="6" max="6" width="48.85546875" style="180" customWidth="1"/>
    <col min="7" max="7" width="9.7109375" style="180" customWidth="1"/>
    <col min="8" max="16384" width="9.140625" style="3"/>
  </cols>
  <sheetData>
    <row r="1" spans="1:7" x14ac:dyDescent="0.25">
      <c r="A1" s="80" t="s">
        <v>0</v>
      </c>
      <c r="G1" s="58"/>
    </row>
    <row r="2" spans="1:7" x14ac:dyDescent="0.25">
      <c r="A2" s="80"/>
      <c r="B2" s="62"/>
      <c r="C2" s="62"/>
      <c r="D2" s="62"/>
      <c r="E2" s="62"/>
      <c r="F2" s="181"/>
      <c r="G2" s="58"/>
    </row>
    <row r="3" spans="1:7" ht="15" x14ac:dyDescent="0.25">
      <c r="A3" s="81" t="s">
        <v>5</v>
      </c>
      <c r="B3" s="47"/>
      <c r="C3" s="47"/>
      <c r="D3" s="47"/>
      <c r="E3" s="47"/>
      <c r="F3" s="182"/>
      <c r="G3" s="1" t="s">
        <v>8</v>
      </c>
    </row>
    <row r="4" spans="1:7" x14ac:dyDescent="0.25">
      <c r="A4" s="80" t="s">
        <v>6</v>
      </c>
      <c r="B4" s="47"/>
      <c r="C4" s="47"/>
      <c r="D4" s="47"/>
      <c r="E4" s="47"/>
      <c r="F4" s="182"/>
      <c r="G4" s="2" t="s">
        <v>7</v>
      </c>
    </row>
    <row r="5" spans="1:7" ht="15" x14ac:dyDescent="0.25">
      <c r="A5" s="81" t="s">
        <v>10</v>
      </c>
      <c r="G5" s="2" t="s">
        <v>56</v>
      </c>
    </row>
    <row r="6" spans="1:7" x14ac:dyDescent="0.25">
      <c r="A6" s="84" t="s">
        <v>11</v>
      </c>
      <c r="G6" s="152"/>
    </row>
    <row r="7" spans="1:7" ht="15" x14ac:dyDescent="0.25">
      <c r="A7" s="633" t="s">
        <v>1</v>
      </c>
      <c r="B7" s="633"/>
      <c r="C7" s="633"/>
      <c r="D7" s="633"/>
      <c r="E7" s="633"/>
      <c r="F7" s="633"/>
      <c r="G7" s="633"/>
    </row>
    <row r="8" spans="1:7" x14ac:dyDescent="0.25">
      <c r="A8" s="104"/>
      <c r="B8" s="34"/>
      <c r="C8" s="34"/>
      <c r="D8" s="34"/>
      <c r="E8" s="34"/>
      <c r="F8" s="627" t="s">
        <v>12</v>
      </c>
      <c r="G8" s="627"/>
    </row>
    <row r="9" spans="1:7" ht="15" x14ac:dyDescent="0.25">
      <c r="A9" s="634" t="s">
        <v>13</v>
      </c>
      <c r="B9" s="634"/>
      <c r="C9" s="634"/>
      <c r="D9" s="634"/>
      <c r="E9" s="634"/>
      <c r="F9" s="634"/>
      <c r="G9" s="634"/>
    </row>
    <row r="10" spans="1:7" ht="15" x14ac:dyDescent="0.25">
      <c r="A10" s="635" t="s">
        <v>72</v>
      </c>
      <c r="B10" s="635"/>
      <c r="C10" s="635"/>
      <c r="D10" s="635"/>
      <c r="E10" s="635"/>
      <c r="F10" s="635"/>
      <c r="G10" s="635"/>
    </row>
    <row r="11" spans="1:7" s="22" customFormat="1" ht="15" customHeight="1" x14ac:dyDescent="0.25">
      <c r="A11" s="641" t="s">
        <v>15</v>
      </c>
      <c r="B11" s="645" t="s">
        <v>18</v>
      </c>
      <c r="C11" s="646"/>
      <c r="D11" s="647"/>
      <c r="E11" s="648" t="s">
        <v>19</v>
      </c>
      <c r="F11" s="643" t="s">
        <v>16</v>
      </c>
      <c r="G11" s="643" t="s">
        <v>17</v>
      </c>
    </row>
    <row r="12" spans="1:7" s="22" customFormat="1" ht="17.25" customHeight="1" x14ac:dyDescent="0.25">
      <c r="A12" s="642"/>
      <c r="B12" s="61" t="s">
        <v>20</v>
      </c>
      <c r="C12" s="61" t="s">
        <v>21</v>
      </c>
      <c r="D12" s="61" t="s">
        <v>22</v>
      </c>
      <c r="E12" s="649"/>
      <c r="F12" s="644"/>
      <c r="G12" s="644"/>
    </row>
    <row r="13" spans="1:7" ht="15" customHeight="1" x14ac:dyDescent="0.25">
      <c r="A13" s="75" t="s">
        <v>2</v>
      </c>
      <c r="B13" s="75">
        <v>0.4</v>
      </c>
      <c r="C13" s="75">
        <v>0.4</v>
      </c>
      <c r="D13" s="75">
        <v>9.8000000000000007</v>
      </c>
      <c r="E13" s="75">
        <v>47</v>
      </c>
      <c r="F13" s="116" t="s">
        <v>81</v>
      </c>
      <c r="G13" s="168">
        <v>100</v>
      </c>
    </row>
    <row r="14" spans="1:7" ht="15" customHeight="1" x14ac:dyDescent="0.25">
      <c r="A14" s="75" t="s">
        <v>158</v>
      </c>
      <c r="B14" s="75">
        <v>15.72</v>
      </c>
      <c r="C14" s="75">
        <v>21.28</v>
      </c>
      <c r="D14" s="75">
        <v>2.81</v>
      </c>
      <c r="E14" s="75">
        <v>266</v>
      </c>
      <c r="F14" s="116" t="s">
        <v>159</v>
      </c>
      <c r="G14" s="168">
        <v>150</v>
      </c>
    </row>
    <row r="15" spans="1:7" ht="15" customHeight="1" x14ac:dyDescent="0.25">
      <c r="A15" s="75" t="s">
        <v>23</v>
      </c>
      <c r="B15" s="75">
        <v>0.1</v>
      </c>
      <c r="C15" s="75">
        <v>0.03</v>
      </c>
      <c r="D15" s="75">
        <v>15.28</v>
      </c>
      <c r="E15" s="75">
        <v>62</v>
      </c>
      <c r="F15" s="116" t="s">
        <v>58</v>
      </c>
      <c r="G15" s="168">
        <v>215</v>
      </c>
    </row>
    <row r="16" spans="1:7" ht="15" customHeight="1" x14ac:dyDescent="0.25">
      <c r="A16" s="75" t="s">
        <v>57</v>
      </c>
      <c r="B16" s="75">
        <v>3.95</v>
      </c>
      <c r="C16" s="75">
        <v>0.5</v>
      </c>
      <c r="D16" s="75">
        <v>24.15</v>
      </c>
      <c r="E16" s="75">
        <v>118</v>
      </c>
      <c r="F16" s="116" t="s">
        <v>3</v>
      </c>
      <c r="G16" s="168">
        <v>50</v>
      </c>
    </row>
    <row r="17" spans="1:8" s="22" customFormat="1" ht="15" x14ac:dyDescent="0.25">
      <c r="A17" s="124"/>
      <c r="B17" s="67">
        <v>20.170000000000002</v>
      </c>
      <c r="C17" s="67">
        <v>22.21</v>
      </c>
      <c r="D17" s="67">
        <v>52.04</v>
      </c>
      <c r="E17" s="68">
        <v>493</v>
      </c>
      <c r="F17" s="119" t="s">
        <v>24</v>
      </c>
      <c r="G17" s="177">
        <v>515</v>
      </c>
      <c r="H17" s="31">
        <v>0.2097872340425532</v>
      </c>
    </row>
    <row r="18" spans="1:8" ht="15" x14ac:dyDescent="0.25">
      <c r="A18" s="635" t="s">
        <v>73</v>
      </c>
      <c r="B18" s="635"/>
      <c r="C18" s="635"/>
      <c r="D18" s="635"/>
      <c r="E18" s="635"/>
      <c r="F18" s="635"/>
      <c r="G18" s="635"/>
    </row>
    <row r="19" spans="1:8" ht="15" customHeight="1" x14ac:dyDescent="0.25">
      <c r="A19" s="108" t="s">
        <v>2</v>
      </c>
      <c r="B19" s="38">
        <v>0.4</v>
      </c>
      <c r="C19" s="38">
        <v>0.4</v>
      </c>
      <c r="D19" s="38">
        <v>9.8000000000000007</v>
      </c>
      <c r="E19" s="38">
        <v>47</v>
      </c>
      <c r="F19" s="118" t="s">
        <v>81</v>
      </c>
      <c r="G19" s="137">
        <v>100</v>
      </c>
    </row>
    <row r="20" spans="1:8" ht="15" customHeight="1" x14ac:dyDescent="0.25">
      <c r="A20" s="108" t="s">
        <v>158</v>
      </c>
      <c r="B20" s="38">
        <v>20.96</v>
      </c>
      <c r="C20" s="38">
        <v>28.82</v>
      </c>
      <c r="D20" s="38">
        <v>3.75</v>
      </c>
      <c r="E20" s="38">
        <v>358</v>
      </c>
      <c r="F20" s="118" t="s">
        <v>160</v>
      </c>
      <c r="G20" s="137">
        <v>200</v>
      </c>
    </row>
    <row r="21" spans="1:8" ht="15" customHeight="1" x14ac:dyDescent="0.25">
      <c r="A21" s="108" t="s">
        <v>23</v>
      </c>
      <c r="B21" s="38">
        <v>0.1</v>
      </c>
      <c r="C21" s="38">
        <v>0.03</v>
      </c>
      <c r="D21" s="38">
        <v>15.28</v>
      </c>
      <c r="E21" s="38">
        <v>62</v>
      </c>
      <c r="F21" s="118" t="s">
        <v>58</v>
      </c>
      <c r="G21" s="137">
        <v>215</v>
      </c>
    </row>
    <row r="22" spans="1:8" ht="15" customHeight="1" x14ac:dyDescent="0.25">
      <c r="A22" s="108" t="s">
        <v>57</v>
      </c>
      <c r="B22" s="38">
        <v>3.95</v>
      </c>
      <c r="C22" s="38">
        <v>0.5</v>
      </c>
      <c r="D22" s="38">
        <v>24.15</v>
      </c>
      <c r="E22" s="38">
        <v>118</v>
      </c>
      <c r="F22" s="118" t="s">
        <v>3</v>
      </c>
      <c r="G22" s="137">
        <v>50</v>
      </c>
    </row>
    <row r="23" spans="1:8" s="22" customFormat="1" ht="15" x14ac:dyDescent="0.25">
      <c r="A23" s="124"/>
      <c r="B23" s="67">
        <v>25.41</v>
      </c>
      <c r="C23" s="67">
        <v>29.75</v>
      </c>
      <c r="D23" s="67">
        <v>52.98</v>
      </c>
      <c r="E23" s="68">
        <v>585</v>
      </c>
      <c r="F23" s="119" t="s">
        <v>24</v>
      </c>
      <c r="G23" s="177">
        <v>565</v>
      </c>
      <c r="H23" s="31">
        <v>0.21507352941176472</v>
      </c>
    </row>
    <row r="24" spans="1:8" x14ac:dyDescent="0.25">
      <c r="A24" s="106"/>
      <c r="B24" s="43"/>
      <c r="C24" s="43"/>
      <c r="D24" s="43"/>
      <c r="E24" s="44"/>
      <c r="F24" s="158"/>
      <c r="G24" s="172"/>
    </row>
    <row r="25" spans="1:8" ht="15" x14ac:dyDescent="0.25">
      <c r="A25" s="634" t="s">
        <v>30</v>
      </c>
      <c r="B25" s="634"/>
      <c r="C25" s="634"/>
      <c r="D25" s="634"/>
      <c r="E25" s="634"/>
      <c r="F25" s="634"/>
      <c r="G25" s="634"/>
    </row>
    <row r="26" spans="1:8" ht="15" x14ac:dyDescent="0.25">
      <c r="A26" s="635" t="s">
        <v>72</v>
      </c>
      <c r="B26" s="635"/>
      <c r="C26" s="635"/>
      <c r="D26" s="635"/>
      <c r="E26" s="635"/>
      <c r="F26" s="635"/>
      <c r="G26" s="635"/>
    </row>
    <row r="27" spans="1:8" s="22" customFormat="1" ht="15" customHeight="1" x14ac:dyDescent="0.25">
      <c r="A27" s="641" t="s">
        <v>15</v>
      </c>
      <c r="B27" s="645" t="s">
        <v>18</v>
      </c>
      <c r="C27" s="646"/>
      <c r="D27" s="647"/>
      <c r="E27" s="648" t="s">
        <v>19</v>
      </c>
      <c r="F27" s="643" t="s">
        <v>16</v>
      </c>
      <c r="G27" s="643" t="s">
        <v>17</v>
      </c>
    </row>
    <row r="28" spans="1:8" s="22" customFormat="1" ht="17.25" customHeight="1" x14ac:dyDescent="0.25">
      <c r="A28" s="642"/>
      <c r="B28" s="61" t="s">
        <v>20</v>
      </c>
      <c r="C28" s="61" t="s">
        <v>21</v>
      </c>
      <c r="D28" s="61" t="s">
        <v>22</v>
      </c>
      <c r="E28" s="649"/>
      <c r="F28" s="644"/>
      <c r="G28" s="644"/>
    </row>
    <row r="29" spans="1:8" ht="15" customHeight="1" x14ac:dyDescent="0.25">
      <c r="A29" s="270" t="s">
        <v>57</v>
      </c>
      <c r="B29" s="270">
        <v>4.25</v>
      </c>
      <c r="C29" s="270">
        <v>5.65</v>
      </c>
      <c r="D29" s="270">
        <v>34.85</v>
      </c>
      <c r="E29" s="270">
        <v>207</v>
      </c>
      <c r="F29" s="289" t="s">
        <v>305</v>
      </c>
      <c r="G29" s="288">
        <v>50</v>
      </c>
    </row>
    <row r="30" spans="1:8" ht="15" customHeight="1" x14ac:dyDescent="0.25">
      <c r="A30" s="192" t="s">
        <v>33</v>
      </c>
      <c r="B30" s="192">
        <v>6.12</v>
      </c>
      <c r="C30" s="192">
        <v>12.22</v>
      </c>
      <c r="D30" s="192">
        <v>33.76</v>
      </c>
      <c r="E30" s="192">
        <v>270</v>
      </c>
      <c r="F30" s="194" t="s">
        <v>61</v>
      </c>
      <c r="G30" s="193">
        <v>210</v>
      </c>
    </row>
    <row r="31" spans="1:8" ht="15" customHeight="1" x14ac:dyDescent="0.25">
      <c r="A31" s="192" t="s">
        <v>181</v>
      </c>
      <c r="B31" s="192">
        <v>0.18</v>
      </c>
      <c r="C31" s="192">
        <v>0.08</v>
      </c>
      <c r="D31" s="192">
        <v>7.99</v>
      </c>
      <c r="E31" s="192">
        <v>33</v>
      </c>
      <c r="F31" s="194" t="s">
        <v>182</v>
      </c>
      <c r="G31" s="193">
        <v>200</v>
      </c>
    </row>
    <row r="32" spans="1:8" ht="15" customHeight="1" x14ac:dyDescent="0.25">
      <c r="A32" s="192" t="s">
        <v>57</v>
      </c>
      <c r="B32" s="192">
        <v>3.16</v>
      </c>
      <c r="C32" s="192">
        <v>0.4</v>
      </c>
      <c r="D32" s="192">
        <v>19.32</v>
      </c>
      <c r="E32" s="192">
        <v>94</v>
      </c>
      <c r="F32" s="194" t="s">
        <v>139</v>
      </c>
      <c r="G32" s="193">
        <v>40</v>
      </c>
    </row>
    <row r="33" spans="1:8" s="22" customFormat="1" ht="15" x14ac:dyDescent="0.25">
      <c r="A33" s="124"/>
      <c r="B33" s="67">
        <v>13.71</v>
      </c>
      <c r="C33" s="67">
        <v>18.349999999999998</v>
      </c>
      <c r="D33" s="67">
        <v>95.919999999999987</v>
      </c>
      <c r="E33" s="68">
        <v>604</v>
      </c>
      <c r="F33" s="119" t="s">
        <v>24</v>
      </c>
      <c r="G33" s="177">
        <v>500</v>
      </c>
      <c r="H33" s="31">
        <v>0.2570212765957447</v>
      </c>
    </row>
    <row r="34" spans="1:8" ht="15" x14ac:dyDescent="0.25">
      <c r="A34" s="635" t="s">
        <v>73</v>
      </c>
      <c r="B34" s="635"/>
      <c r="C34" s="635"/>
      <c r="D34" s="635"/>
      <c r="E34" s="635"/>
      <c r="F34" s="635"/>
      <c r="G34" s="635"/>
    </row>
    <row r="35" spans="1:8" ht="15" customHeight="1" x14ac:dyDescent="0.25">
      <c r="A35" s="105" t="s">
        <v>57</v>
      </c>
      <c r="B35" s="103">
        <v>4.25</v>
      </c>
      <c r="C35" s="103">
        <v>5.65</v>
      </c>
      <c r="D35" s="103">
        <v>34.85</v>
      </c>
      <c r="E35" s="103">
        <v>207</v>
      </c>
      <c r="F35" s="116" t="s">
        <v>305</v>
      </c>
      <c r="G35" s="136">
        <v>50</v>
      </c>
    </row>
    <row r="36" spans="1:8" ht="15" customHeight="1" x14ac:dyDescent="0.25">
      <c r="A36" s="123" t="s">
        <v>33</v>
      </c>
      <c r="B36" s="64">
        <v>7.63</v>
      </c>
      <c r="C36" s="64">
        <v>13.21</v>
      </c>
      <c r="D36" s="64">
        <v>42.18</v>
      </c>
      <c r="E36" s="64">
        <v>319</v>
      </c>
      <c r="F36" s="117" t="s">
        <v>189</v>
      </c>
      <c r="G36" s="139">
        <v>260</v>
      </c>
    </row>
    <row r="37" spans="1:8" ht="15" customHeight="1" x14ac:dyDescent="0.25">
      <c r="A37" s="123" t="s">
        <v>181</v>
      </c>
      <c r="B37" s="64">
        <v>0.18</v>
      </c>
      <c r="C37" s="64">
        <v>0.08</v>
      </c>
      <c r="D37" s="64">
        <v>7.99</v>
      </c>
      <c r="E37" s="64">
        <v>33</v>
      </c>
      <c r="F37" s="117" t="s">
        <v>182</v>
      </c>
      <c r="G37" s="139">
        <v>200</v>
      </c>
    </row>
    <row r="38" spans="1:8" ht="15" customHeight="1" x14ac:dyDescent="0.25">
      <c r="A38" s="123" t="s">
        <v>57</v>
      </c>
      <c r="B38" s="64">
        <v>3.16</v>
      </c>
      <c r="C38" s="64">
        <v>0.4</v>
      </c>
      <c r="D38" s="64">
        <v>19.32</v>
      </c>
      <c r="E38" s="64">
        <v>94</v>
      </c>
      <c r="F38" s="117" t="s">
        <v>139</v>
      </c>
      <c r="G38" s="139">
        <v>40</v>
      </c>
    </row>
    <row r="39" spans="1:8" s="22" customFormat="1" ht="15" x14ac:dyDescent="0.25">
      <c r="A39" s="124"/>
      <c r="B39" s="67">
        <v>15.219999999999999</v>
      </c>
      <c r="C39" s="67">
        <v>19.339999999999996</v>
      </c>
      <c r="D39" s="67">
        <v>104.34</v>
      </c>
      <c r="E39" s="68">
        <v>653</v>
      </c>
      <c r="F39" s="119" t="s">
        <v>24</v>
      </c>
      <c r="G39" s="177">
        <v>550</v>
      </c>
      <c r="H39" s="31">
        <v>0.24007352941176471</v>
      </c>
    </row>
    <row r="40" spans="1:8" s="22" customFormat="1" ht="15" x14ac:dyDescent="0.25">
      <c r="A40" s="107"/>
      <c r="B40" s="47"/>
      <c r="C40" s="47"/>
      <c r="D40" s="47"/>
      <c r="E40" s="48"/>
      <c r="F40" s="159"/>
      <c r="G40" s="159"/>
      <c r="H40" s="31"/>
    </row>
    <row r="41" spans="1:8" ht="15" x14ac:dyDescent="0.25">
      <c r="A41" s="634" t="s">
        <v>35</v>
      </c>
      <c r="B41" s="634"/>
      <c r="C41" s="634"/>
      <c r="D41" s="634"/>
      <c r="E41" s="634"/>
      <c r="F41" s="634"/>
      <c r="G41" s="634"/>
    </row>
    <row r="42" spans="1:8" ht="15" x14ac:dyDescent="0.25">
      <c r="A42" s="635" t="s">
        <v>72</v>
      </c>
      <c r="B42" s="635"/>
      <c r="C42" s="635"/>
      <c r="D42" s="635"/>
      <c r="E42" s="635"/>
      <c r="F42" s="635"/>
      <c r="G42" s="635"/>
    </row>
    <row r="43" spans="1:8" s="22" customFormat="1" ht="15" customHeight="1" x14ac:dyDescent="0.25">
      <c r="A43" s="641" t="s">
        <v>15</v>
      </c>
      <c r="B43" s="645" t="s">
        <v>18</v>
      </c>
      <c r="C43" s="646"/>
      <c r="D43" s="647"/>
      <c r="E43" s="648" t="s">
        <v>19</v>
      </c>
      <c r="F43" s="643" t="s">
        <v>16</v>
      </c>
      <c r="G43" s="643" t="s">
        <v>17</v>
      </c>
    </row>
    <row r="44" spans="1:8" s="22" customFormat="1" ht="17.25" customHeight="1" x14ac:dyDescent="0.25">
      <c r="A44" s="642"/>
      <c r="B44" s="61" t="s">
        <v>20</v>
      </c>
      <c r="C44" s="61" t="s">
        <v>21</v>
      </c>
      <c r="D44" s="61" t="s">
        <v>22</v>
      </c>
      <c r="E44" s="649"/>
      <c r="F44" s="644"/>
      <c r="G44" s="644"/>
    </row>
    <row r="45" spans="1:8" ht="15" customHeight="1" x14ac:dyDescent="0.25">
      <c r="A45" s="217" t="s">
        <v>128</v>
      </c>
      <c r="B45" s="217">
        <v>3.94</v>
      </c>
      <c r="C45" s="217">
        <v>3.99</v>
      </c>
      <c r="D45" s="217">
        <v>0</v>
      </c>
      <c r="E45" s="217">
        <v>51</v>
      </c>
      <c r="F45" s="199" t="s">
        <v>149</v>
      </c>
      <c r="G45" s="219">
        <v>15</v>
      </c>
    </row>
    <row r="46" spans="1:8" ht="15" customHeight="1" x14ac:dyDescent="0.25">
      <c r="A46" s="217" t="s">
        <v>40</v>
      </c>
      <c r="B46" s="217">
        <v>7.79</v>
      </c>
      <c r="C46" s="217">
        <v>14.18</v>
      </c>
      <c r="D46" s="217">
        <v>32.81</v>
      </c>
      <c r="E46" s="217">
        <v>309</v>
      </c>
      <c r="F46" s="199" t="s">
        <v>71</v>
      </c>
      <c r="G46" s="219">
        <v>210</v>
      </c>
    </row>
    <row r="47" spans="1:8" ht="15" customHeight="1" x14ac:dyDescent="0.25">
      <c r="A47" s="217" t="s">
        <v>34</v>
      </c>
      <c r="B47" s="217">
        <v>0.16</v>
      </c>
      <c r="C47" s="217">
        <v>0.03</v>
      </c>
      <c r="D47" s="217">
        <v>15.49</v>
      </c>
      <c r="E47" s="217">
        <v>64</v>
      </c>
      <c r="F47" s="199" t="s">
        <v>62</v>
      </c>
      <c r="G47" s="219">
        <v>222</v>
      </c>
    </row>
    <row r="48" spans="1:8" ht="15" customHeight="1" x14ac:dyDescent="0.25">
      <c r="A48" s="217" t="s">
        <v>57</v>
      </c>
      <c r="B48" s="217">
        <v>4.3499999999999996</v>
      </c>
      <c r="C48" s="217">
        <v>0.55000000000000004</v>
      </c>
      <c r="D48" s="217">
        <v>26.57</v>
      </c>
      <c r="E48" s="217">
        <v>129</v>
      </c>
      <c r="F48" s="199" t="s">
        <v>141</v>
      </c>
      <c r="G48" s="219">
        <v>55</v>
      </c>
    </row>
    <row r="49" spans="1:8" s="22" customFormat="1" ht="15" x14ac:dyDescent="0.25">
      <c r="A49" s="124"/>
      <c r="B49" s="67">
        <v>16.240000000000002</v>
      </c>
      <c r="C49" s="67">
        <v>18.750000000000004</v>
      </c>
      <c r="D49" s="67">
        <v>74.87</v>
      </c>
      <c r="E49" s="68">
        <v>553</v>
      </c>
      <c r="F49" s="119" t="s">
        <v>24</v>
      </c>
      <c r="G49" s="177">
        <v>502</v>
      </c>
      <c r="H49" s="31">
        <v>0.2353191489361702</v>
      </c>
    </row>
    <row r="50" spans="1:8" ht="15" x14ac:dyDescent="0.25">
      <c r="A50" s="635" t="s">
        <v>73</v>
      </c>
      <c r="B50" s="635"/>
      <c r="C50" s="635"/>
      <c r="D50" s="635"/>
      <c r="E50" s="635"/>
      <c r="F50" s="635"/>
      <c r="G50" s="635"/>
    </row>
    <row r="51" spans="1:8" ht="15" customHeight="1" x14ac:dyDescent="0.25">
      <c r="A51" s="217" t="s">
        <v>128</v>
      </c>
      <c r="B51" s="217">
        <v>3.94</v>
      </c>
      <c r="C51" s="217">
        <v>3.99</v>
      </c>
      <c r="D51" s="217">
        <v>0</v>
      </c>
      <c r="E51" s="217">
        <v>51</v>
      </c>
      <c r="F51" s="199" t="s">
        <v>149</v>
      </c>
      <c r="G51" s="219">
        <v>15</v>
      </c>
    </row>
    <row r="52" spans="1:8" ht="15" customHeight="1" x14ac:dyDescent="0.25">
      <c r="A52" s="217" t="s">
        <v>40</v>
      </c>
      <c r="B52" s="217">
        <v>9.73</v>
      </c>
      <c r="C52" s="217">
        <v>15.66</v>
      </c>
      <c r="D52" s="217">
        <v>41</v>
      </c>
      <c r="E52" s="217">
        <v>368</v>
      </c>
      <c r="F52" s="199" t="s">
        <v>190</v>
      </c>
      <c r="G52" s="219">
        <v>260</v>
      </c>
    </row>
    <row r="53" spans="1:8" ht="15" customHeight="1" x14ac:dyDescent="0.25">
      <c r="A53" s="217" t="s">
        <v>34</v>
      </c>
      <c r="B53" s="217">
        <v>0.16</v>
      </c>
      <c r="C53" s="217">
        <v>0.03</v>
      </c>
      <c r="D53" s="217">
        <v>15.49</v>
      </c>
      <c r="E53" s="217">
        <v>64</v>
      </c>
      <c r="F53" s="199" t="s">
        <v>62</v>
      </c>
      <c r="G53" s="219">
        <v>222</v>
      </c>
    </row>
    <row r="54" spans="1:8" ht="15" customHeight="1" x14ac:dyDescent="0.25">
      <c r="A54" s="217" t="s">
        <v>57</v>
      </c>
      <c r="B54" s="217">
        <v>4.3499999999999996</v>
      </c>
      <c r="C54" s="217">
        <v>0.55000000000000004</v>
      </c>
      <c r="D54" s="217">
        <v>26.57</v>
      </c>
      <c r="E54" s="217">
        <v>129</v>
      </c>
      <c r="F54" s="199" t="s">
        <v>141</v>
      </c>
      <c r="G54" s="219">
        <v>55</v>
      </c>
    </row>
    <row r="55" spans="1:8" s="22" customFormat="1" ht="15" x14ac:dyDescent="0.25">
      <c r="A55" s="124"/>
      <c r="B55" s="67">
        <v>18.18</v>
      </c>
      <c r="C55" s="67">
        <v>20.23</v>
      </c>
      <c r="D55" s="67">
        <v>83.06</v>
      </c>
      <c r="E55" s="68">
        <v>612</v>
      </c>
      <c r="F55" s="119" t="s">
        <v>24</v>
      </c>
      <c r="G55" s="177">
        <v>552</v>
      </c>
      <c r="H55" s="31">
        <v>0.22500000000000001</v>
      </c>
    </row>
    <row r="56" spans="1:8" s="22" customFormat="1" ht="15" x14ac:dyDescent="0.25">
      <c r="A56" s="106"/>
      <c r="B56" s="43"/>
      <c r="C56" s="43"/>
      <c r="D56" s="43"/>
      <c r="E56" s="44"/>
      <c r="F56" s="158"/>
      <c r="G56" s="120"/>
      <c r="H56" s="31"/>
    </row>
    <row r="57" spans="1:8" ht="15" x14ac:dyDescent="0.25">
      <c r="A57" s="634" t="s">
        <v>39</v>
      </c>
      <c r="B57" s="634"/>
      <c r="C57" s="634"/>
      <c r="D57" s="634"/>
      <c r="E57" s="634"/>
      <c r="F57" s="634"/>
      <c r="G57" s="634"/>
    </row>
    <row r="58" spans="1:8" ht="15" x14ac:dyDescent="0.25">
      <c r="A58" s="635" t="s">
        <v>72</v>
      </c>
      <c r="B58" s="635"/>
      <c r="C58" s="635"/>
      <c r="D58" s="635"/>
      <c r="E58" s="635"/>
      <c r="F58" s="635"/>
      <c r="G58" s="635"/>
    </row>
    <row r="59" spans="1:8" s="22" customFormat="1" ht="15" customHeight="1" x14ac:dyDescent="0.25">
      <c r="A59" s="641" t="s">
        <v>15</v>
      </c>
      <c r="B59" s="645" t="s">
        <v>18</v>
      </c>
      <c r="C59" s="646"/>
      <c r="D59" s="647"/>
      <c r="E59" s="648" t="s">
        <v>19</v>
      </c>
      <c r="F59" s="643" t="s">
        <v>16</v>
      </c>
      <c r="G59" s="643" t="s">
        <v>17</v>
      </c>
    </row>
    <row r="60" spans="1:8" s="22" customFormat="1" ht="17.25" customHeight="1" x14ac:dyDescent="0.25">
      <c r="A60" s="642"/>
      <c r="B60" s="61" t="s">
        <v>20</v>
      </c>
      <c r="C60" s="61" t="s">
        <v>21</v>
      </c>
      <c r="D60" s="61" t="s">
        <v>22</v>
      </c>
      <c r="E60" s="649"/>
      <c r="F60" s="644"/>
      <c r="G60" s="644"/>
    </row>
    <row r="61" spans="1:8" ht="15" customHeight="1" x14ac:dyDescent="0.25">
      <c r="A61" s="75" t="s">
        <v>36</v>
      </c>
      <c r="B61" s="75">
        <v>6.35</v>
      </c>
      <c r="C61" s="75">
        <v>5.75</v>
      </c>
      <c r="D61" s="75">
        <v>0.35</v>
      </c>
      <c r="E61" s="75">
        <v>79</v>
      </c>
      <c r="F61" s="148" t="s">
        <v>37</v>
      </c>
      <c r="G61" s="135">
        <v>50</v>
      </c>
    </row>
    <row r="62" spans="1:8" ht="15" customHeight="1" x14ac:dyDescent="0.25">
      <c r="A62" s="75" t="s">
        <v>40</v>
      </c>
      <c r="B62" s="75">
        <v>6.03</v>
      </c>
      <c r="C62" s="75">
        <v>11.89</v>
      </c>
      <c r="D62" s="75">
        <v>43.33</v>
      </c>
      <c r="E62" s="75">
        <v>305</v>
      </c>
      <c r="F62" s="148" t="s">
        <v>68</v>
      </c>
      <c r="G62" s="135">
        <v>210</v>
      </c>
    </row>
    <row r="63" spans="1:8" ht="15" customHeight="1" x14ac:dyDescent="0.25">
      <c r="A63" s="75" t="s">
        <v>163</v>
      </c>
      <c r="B63" s="75">
        <v>0.25</v>
      </c>
      <c r="C63" s="75">
        <v>7.0000000000000007E-2</v>
      </c>
      <c r="D63" s="75">
        <v>11.69</v>
      </c>
      <c r="E63" s="75">
        <v>47.16</v>
      </c>
      <c r="F63" s="148" t="s">
        <v>164</v>
      </c>
      <c r="G63" s="135">
        <v>200</v>
      </c>
    </row>
    <row r="64" spans="1:8" ht="15" customHeight="1" x14ac:dyDescent="0.25">
      <c r="A64" s="75" t="s">
        <v>57</v>
      </c>
      <c r="B64" s="75">
        <v>3.16</v>
      </c>
      <c r="C64" s="75">
        <v>0.4</v>
      </c>
      <c r="D64" s="75">
        <v>19.32</v>
      </c>
      <c r="E64" s="75">
        <v>94</v>
      </c>
      <c r="F64" s="148" t="s">
        <v>139</v>
      </c>
      <c r="G64" s="135">
        <v>40</v>
      </c>
    </row>
    <row r="65" spans="1:8" s="22" customFormat="1" ht="15" x14ac:dyDescent="0.25">
      <c r="A65" s="124"/>
      <c r="B65" s="67">
        <v>15.79</v>
      </c>
      <c r="C65" s="67">
        <v>18.11</v>
      </c>
      <c r="D65" s="67">
        <v>74.69</v>
      </c>
      <c r="E65" s="68">
        <v>525.16</v>
      </c>
      <c r="F65" s="119" t="s">
        <v>24</v>
      </c>
      <c r="G65" s="177">
        <v>500</v>
      </c>
      <c r="H65" s="31">
        <v>0.22347234042553191</v>
      </c>
    </row>
    <row r="66" spans="1:8" ht="15" x14ac:dyDescent="0.25">
      <c r="A66" s="635" t="s">
        <v>73</v>
      </c>
      <c r="B66" s="635"/>
      <c r="C66" s="635"/>
      <c r="D66" s="635"/>
      <c r="E66" s="635"/>
      <c r="F66" s="635"/>
      <c r="G66" s="635"/>
    </row>
    <row r="67" spans="1:8" ht="15" customHeight="1" x14ac:dyDescent="0.25">
      <c r="A67" s="75" t="s">
        <v>36</v>
      </c>
      <c r="B67" s="75">
        <v>6.35</v>
      </c>
      <c r="C67" s="75">
        <v>5.75</v>
      </c>
      <c r="D67" s="75">
        <v>0.35</v>
      </c>
      <c r="E67" s="75">
        <v>79</v>
      </c>
      <c r="F67" s="148" t="s">
        <v>37</v>
      </c>
      <c r="G67" s="135">
        <v>50</v>
      </c>
    </row>
    <row r="68" spans="1:8" ht="15" customHeight="1" x14ac:dyDescent="0.25">
      <c r="A68" s="75" t="s">
        <v>40</v>
      </c>
      <c r="B68" s="75">
        <v>7.53</v>
      </c>
      <c r="C68" s="75">
        <v>12.8</v>
      </c>
      <c r="D68" s="75">
        <v>54.14</v>
      </c>
      <c r="E68" s="75">
        <v>362.88</v>
      </c>
      <c r="F68" s="148" t="s">
        <v>142</v>
      </c>
      <c r="G68" s="135">
        <v>260</v>
      </c>
    </row>
    <row r="69" spans="1:8" ht="15" customHeight="1" x14ac:dyDescent="0.25">
      <c r="A69" s="75" t="s">
        <v>163</v>
      </c>
      <c r="B69" s="75">
        <v>0.25</v>
      </c>
      <c r="C69" s="75">
        <v>7.0000000000000007E-2</v>
      </c>
      <c r="D69" s="75">
        <v>11.69</v>
      </c>
      <c r="E69" s="75">
        <v>47.16</v>
      </c>
      <c r="F69" s="148" t="s">
        <v>164</v>
      </c>
      <c r="G69" s="135">
        <v>200</v>
      </c>
    </row>
    <row r="70" spans="1:8" ht="15" customHeight="1" x14ac:dyDescent="0.25">
      <c r="A70" s="75" t="s">
        <v>57</v>
      </c>
      <c r="B70" s="75">
        <v>3.16</v>
      </c>
      <c r="C70" s="75">
        <v>0.4</v>
      </c>
      <c r="D70" s="75">
        <v>19.32</v>
      </c>
      <c r="E70" s="75">
        <v>94</v>
      </c>
      <c r="F70" s="148" t="s">
        <v>139</v>
      </c>
      <c r="G70" s="135">
        <v>40</v>
      </c>
    </row>
    <row r="71" spans="1:8" s="22" customFormat="1" ht="15" x14ac:dyDescent="0.25">
      <c r="A71" s="124"/>
      <c r="B71" s="67">
        <v>17.29</v>
      </c>
      <c r="C71" s="67">
        <v>19.02</v>
      </c>
      <c r="D71" s="67">
        <v>85.5</v>
      </c>
      <c r="E71" s="68">
        <v>583.04</v>
      </c>
      <c r="F71" s="119" t="s">
        <v>24</v>
      </c>
      <c r="G71" s="177">
        <v>550</v>
      </c>
      <c r="H71" s="31">
        <v>0.21435294117647058</v>
      </c>
    </row>
    <row r="72" spans="1:8" s="22" customFormat="1" ht="15" x14ac:dyDescent="0.25">
      <c r="A72" s="106"/>
      <c r="B72" s="43"/>
      <c r="C72" s="43"/>
      <c r="D72" s="43"/>
      <c r="E72" s="44"/>
      <c r="F72" s="158"/>
      <c r="G72" s="120"/>
      <c r="H72" s="31"/>
    </row>
    <row r="73" spans="1:8" ht="15" x14ac:dyDescent="0.25">
      <c r="A73" s="634" t="s">
        <v>41</v>
      </c>
      <c r="B73" s="634"/>
      <c r="C73" s="634"/>
      <c r="D73" s="634"/>
      <c r="E73" s="634"/>
      <c r="F73" s="634"/>
      <c r="G73" s="634"/>
    </row>
    <row r="74" spans="1:8" ht="15" x14ac:dyDescent="0.25">
      <c r="A74" s="635" t="s">
        <v>72</v>
      </c>
      <c r="B74" s="635"/>
      <c r="C74" s="635"/>
      <c r="D74" s="635"/>
      <c r="E74" s="635"/>
      <c r="F74" s="635"/>
      <c r="G74" s="635"/>
    </row>
    <row r="75" spans="1:8" s="22" customFormat="1" ht="15" customHeight="1" x14ac:dyDescent="0.25">
      <c r="A75" s="641" t="s">
        <v>15</v>
      </c>
      <c r="B75" s="645" t="s">
        <v>18</v>
      </c>
      <c r="C75" s="646"/>
      <c r="D75" s="647"/>
      <c r="E75" s="648" t="s">
        <v>19</v>
      </c>
      <c r="F75" s="643" t="s">
        <v>16</v>
      </c>
      <c r="G75" s="643" t="s">
        <v>17</v>
      </c>
    </row>
    <row r="76" spans="1:8" s="22" customFormat="1" ht="17.25" customHeight="1" x14ac:dyDescent="0.25">
      <c r="A76" s="642"/>
      <c r="B76" s="61" t="s">
        <v>20</v>
      </c>
      <c r="C76" s="61" t="s">
        <v>21</v>
      </c>
      <c r="D76" s="61" t="s">
        <v>22</v>
      </c>
      <c r="E76" s="649"/>
      <c r="F76" s="644"/>
      <c r="G76" s="644"/>
    </row>
    <row r="77" spans="1:8" ht="15" customHeight="1" x14ac:dyDescent="0.25">
      <c r="A77" s="192" t="s">
        <v>2</v>
      </c>
      <c r="B77" s="59">
        <v>0.4</v>
      </c>
      <c r="C77" s="59">
        <v>0.4</v>
      </c>
      <c r="D77" s="59">
        <v>9.8000000000000007</v>
      </c>
      <c r="E77" s="59">
        <v>47</v>
      </c>
      <c r="F77" s="196" t="s">
        <v>81</v>
      </c>
      <c r="G77" s="197">
        <v>100</v>
      </c>
    </row>
    <row r="78" spans="1:8" ht="15" customHeight="1" x14ac:dyDescent="0.25">
      <c r="A78" s="192" t="s">
        <v>224</v>
      </c>
      <c r="B78" s="59">
        <v>21.18</v>
      </c>
      <c r="C78" s="59">
        <v>14.28</v>
      </c>
      <c r="D78" s="59">
        <v>29.24</v>
      </c>
      <c r="E78" s="59">
        <v>334</v>
      </c>
      <c r="F78" s="196" t="s">
        <v>225</v>
      </c>
      <c r="G78" s="197">
        <v>150</v>
      </c>
    </row>
    <row r="79" spans="1:8" ht="15" customHeight="1" x14ac:dyDescent="0.25">
      <c r="A79" s="192" t="s">
        <v>23</v>
      </c>
      <c r="B79" s="59">
        <v>0.1</v>
      </c>
      <c r="C79" s="59">
        <v>0.03</v>
      </c>
      <c r="D79" s="59">
        <v>15.28</v>
      </c>
      <c r="E79" s="59">
        <v>62</v>
      </c>
      <c r="F79" s="196" t="s">
        <v>58</v>
      </c>
      <c r="G79" s="197">
        <v>215</v>
      </c>
    </row>
    <row r="80" spans="1:8" ht="15" customHeight="1" x14ac:dyDescent="0.25">
      <c r="A80" s="192" t="s">
        <v>57</v>
      </c>
      <c r="B80" s="59">
        <v>2.77</v>
      </c>
      <c r="C80" s="59">
        <v>0.35000000000000003</v>
      </c>
      <c r="D80" s="59">
        <v>16.91</v>
      </c>
      <c r="E80" s="59">
        <v>83</v>
      </c>
      <c r="F80" s="196" t="s">
        <v>183</v>
      </c>
      <c r="G80" s="197">
        <v>35</v>
      </c>
    </row>
    <row r="81" spans="1:8" s="22" customFormat="1" ht="15" x14ac:dyDescent="0.25">
      <c r="A81" s="124"/>
      <c r="B81" s="67">
        <v>24.45</v>
      </c>
      <c r="C81" s="67">
        <v>15.059999999999999</v>
      </c>
      <c r="D81" s="67">
        <v>71.23</v>
      </c>
      <c r="E81" s="68">
        <v>526</v>
      </c>
      <c r="F81" s="119" t="s">
        <v>24</v>
      </c>
      <c r="G81" s="177">
        <v>500</v>
      </c>
      <c r="H81" s="31">
        <v>0.22382978723404257</v>
      </c>
    </row>
    <row r="82" spans="1:8" ht="15" x14ac:dyDescent="0.25">
      <c r="A82" s="635" t="s">
        <v>73</v>
      </c>
      <c r="B82" s="635"/>
      <c r="C82" s="635"/>
      <c r="D82" s="635"/>
      <c r="E82" s="635"/>
      <c r="F82" s="635"/>
      <c r="G82" s="635"/>
    </row>
    <row r="83" spans="1:8" ht="15" customHeight="1" x14ac:dyDescent="0.25">
      <c r="A83" s="123" t="s">
        <v>2</v>
      </c>
      <c r="B83" s="125">
        <v>0.4</v>
      </c>
      <c r="C83" s="125">
        <v>0.4</v>
      </c>
      <c r="D83" s="125">
        <v>9.8000000000000007</v>
      </c>
      <c r="E83" s="125">
        <v>47</v>
      </c>
      <c r="F83" s="147" t="s">
        <v>81</v>
      </c>
      <c r="G83" s="134">
        <v>100</v>
      </c>
    </row>
    <row r="84" spans="1:8" ht="15" customHeight="1" x14ac:dyDescent="0.25">
      <c r="A84" s="123" t="s">
        <v>224</v>
      </c>
      <c r="B84" s="125">
        <v>27.17</v>
      </c>
      <c r="C84" s="125">
        <v>18.88</v>
      </c>
      <c r="D84" s="125">
        <v>44.53</v>
      </c>
      <c r="E84" s="125">
        <v>462</v>
      </c>
      <c r="F84" s="147" t="s">
        <v>226</v>
      </c>
      <c r="G84" s="134">
        <v>200</v>
      </c>
    </row>
    <row r="85" spans="1:8" ht="15" customHeight="1" x14ac:dyDescent="0.25">
      <c r="A85" s="123" t="s">
        <v>23</v>
      </c>
      <c r="B85" s="125">
        <v>0.1</v>
      </c>
      <c r="C85" s="125">
        <v>0.03</v>
      </c>
      <c r="D85" s="125">
        <v>15.28</v>
      </c>
      <c r="E85" s="125">
        <v>62</v>
      </c>
      <c r="F85" s="147" t="s">
        <v>58</v>
      </c>
      <c r="G85" s="134">
        <v>215</v>
      </c>
    </row>
    <row r="86" spans="1:8" ht="15" customHeight="1" x14ac:dyDescent="0.25">
      <c r="A86" s="123" t="s">
        <v>57</v>
      </c>
      <c r="B86" s="125">
        <v>2.77</v>
      </c>
      <c r="C86" s="125">
        <v>0.35000000000000003</v>
      </c>
      <c r="D86" s="125">
        <v>16.91</v>
      </c>
      <c r="E86" s="125">
        <v>83</v>
      </c>
      <c r="F86" s="147" t="s">
        <v>183</v>
      </c>
      <c r="G86" s="134">
        <v>35</v>
      </c>
    </row>
    <row r="87" spans="1:8" s="22" customFormat="1" ht="15" x14ac:dyDescent="0.25">
      <c r="A87" s="124"/>
      <c r="B87" s="67">
        <v>30.44</v>
      </c>
      <c r="C87" s="67">
        <v>19.66</v>
      </c>
      <c r="D87" s="67">
        <v>86.52</v>
      </c>
      <c r="E87" s="68">
        <v>654</v>
      </c>
      <c r="F87" s="119" t="s">
        <v>24</v>
      </c>
      <c r="G87" s="177">
        <v>550</v>
      </c>
      <c r="H87" s="31">
        <v>0.24044117647058824</v>
      </c>
    </row>
    <row r="88" spans="1:8" s="22" customFormat="1" ht="15" x14ac:dyDescent="0.25">
      <c r="A88" s="107"/>
      <c r="B88" s="43"/>
      <c r="C88" s="43"/>
      <c r="D88" s="43"/>
      <c r="E88" s="44"/>
      <c r="F88" s="158"/>
      <c r="G88" s="172"/>
      <c r="H88" s="31"/>
    </row>
    <row r="89" spans="1:8" ht="15" x14ac:dyDescent="0.25">
      <c r="A89" s="650" t="s">
        <v>45</v>
      </c>
      <c r="B89" s="650"/>
      <c r="C89" s="650"/>
      <c r="D89" s="650"/>
      <c r="E89" s="650"/>
      <c r="F89" s="650"/>
      <c r="G89" s="650"/>
    </row>
    <row r="90" spans="1:8" ht="15" x14ac:dyDescent="0.25">
      <c r="A90" s="635" t="s">
        <v>73</v>
      </c>
      <c r="B90" s="635"/>
      <c r="C90" s="635"/>
      <c r="D90" s="635"/>
      <c r="E90" s="635"/>
      <c r="F90" s="635"/>
      <c r="G90" s="635"/>
    </row>
    <row r="91" spans="1:8" s="22" customFormat="1" ht="15" customHeight="1" x14ac:dyDescent="0.25">
      <c r="A91" s="641" t="s">
        <v>15</v>
      </c>
      <c r="B91" s="645" t="s">
        <v>18</v>
      </c>
      <c r="C91" s="646"/>
      <c r="D91" s="647"/>
      <c r="E91" s="648" t="s">
        <v>19</v>
      </c>
      <c r="F91" s="643" t="s">
        <v>16</v>
      </c>
      <c r="G91" s="643" t="s">
        <v>17</v>
      </c>
    </row>
    <row r="92" spans="1:8" s="22" customFormat="1" ht="17.25" customHeight="1" x14ac:dyDescent="0.25">
      <c r="A92" s="642"/>
      <c r="B92" s="61" t="s">
        <v>20</v>
      </c>
      <c r="C92" s="61" t="s">
        <v>21</v>
      </c>
      <c r="D92" s="61" t="s">
        <v>22</v>
      </c>
      <c r="E92" s="649"/>
      <c r="F92" s="644"/>
      <c r="G92" s="644"/>
    </row>
    <row r="93" spans="1:8" ht="15" customHeight="1" x14ac:dyDescent="0.25">
      <c r="A93" s="218" t="s">
        <v>31</v>
      </c>
      <c r="B93" s="218">
        <v>0.05</v>
      </c>
      <c r="C93" s="218">
        <v>8.25</v>
      </c>
      <c r="D93" s="218">
        <v>0.08</v>
      </c>
      <c r="E93" s="218">
        <v>75</v>
      </c>
      <c r="F93" s="221" t="s">
        <v>32</v>
      </c>
      <c r="G93" s="220">
        <v>10</v>
      </c>
    </row>
    <row r="94" spans="1:8" ht="15" customHeight="1" x14ac:dyDescent="0.25">
      <c r="A94" s="218" t="s">
        <v>40</v>
      </c>
      <c r="B94" s="218">
        <v>10.86</v>
      </c>
      <c r="C94" s="218">
        <v>14.31</v>
      </c>
      <c r="D94" s="218">
        <v>55</v>
      </c>
      <c r="E94" s="218">
        <v>393.48</v>
      </c>
      <c r="F94" s="221" t="s">
        <v>144</v>
      </c>
      <c r="G94" s="220">
        <v>260</v>
      </c>
    </row>
    <row r="95" spans="1:8" ht="15" customHeight="1" x14ac:dyDescent="0.25">
      <c r="A95" s="218" t="s">
        <v>34</v>
      </c>
      <c r="B95" s="218">
        <v>0.16</v>
      </c>
      <c r="C95" s="218">
        <v>0.03</v>
      </c>
      <c r="D95" s="218">
        <v>15.49</v>
      </c>
      <c r="E95" s="218">
        <v>64</v>
      </c>
      <c r="F95" s="221" t="s">
        <v>62</v>
      </c>
      <c r="G95" s="220">
        <v>222</v>
      </c>
    </row>
    <row r="96" spans="1:8" ht="15" customHeight="1" x14ac:dyDescent="0.25">
      <c r="A96" s="218" t="s">
        <v>57</v>
      </c>
      <c r="B96" s="218">
        <v>4.74</v>
      </c>
      <c r="C96" s="218">
        <v>0.6</v>
      </c>
      <c r="D96" s="218">
        <v>28.98</v>
      </c>
      <c r="E96" s="218">
        <v>141</v>
      </c>
      <c r="F96" s="221" t="s">
        <v>150</v>
      </c>
      <c r="G96" s="220">
        <v>60</v>
      </c>
    </row>
    <row r="97" spans="1:8" s="22" customFormat="1" ht="15" x14ac:dyDescent="0.25">
      <c r="A97" s="124"/>
      <c r="B97" s="67">
        <v>15.81</v>
      </c>
      <c r="C97" s="67">
        <v>23.190000000000005</v>
      </c>
      <c r="D97" s="67">
        <v>99.55</v>
      </c>
      <c r="E97" s="68">
        <v>673.48</v>
      </c>
      <c r="F97" s="119" t="s">
        <v>24</v>
      </c>
      <c r="G97" s="177">
        <v>552</v>
      </c>
      <c r="H97" s="31">
        <v>0.24760294117647058</v>
      </c>
    </row>
    <row r="98" spans="1:8" s="22" customFormat="1" ht="15" x14ac:dyDescent="0.25">
      <c r="A98" s="151"/>
      <c r="B98" s="69"/>
      <c r="C98" s="69"/>
      <c r="D98" s="69"/>
      <c r="E98" s="70"/>
      <c r="F98" s="165"/>
      <c r="G98" s="152"/>
      <c r="H98" s="31"/>
    </row>
    <row r="99" spans="1:8" s="22" customFormat="1" ht="15" x14ac:dyDescent="0.25">
      <c r="A99" s="639" t="s">
        <v>48</v>
      </c>
      <c r="B99" s="639"/>
      <c r="C99" s="639"/>
      <c r="D99" s="639"/>
      <c r="E99" s="639"/>
      <c r="F99" s="639"/>
      <c r="G99" s="639"/>
      <c r="H99" s="31"/>
    </row>
    <row r="100" spans="1:8" s="22" customFormat="1" ht="15" x14ac:dyDescent="0.25">
      <c r="A100" s="640" t="s">
        <v>49</v>
      </c>
      <c r="B100" s="640"/>
      <c r="C100" s="640"/>
      <c r="D100" s="640"/>
      <c r="E100" s="640"/>
      <c r="F100" s="640"/>
      <c r="G100" s="640"/>
    </row>
    <row r="101" spans="1:8" s="22" customFormat="1" ht="15" x14ac:dyDescent="0.25">
      <c r="A101" s="635" t="s">
        <v>72</v>
      </c>
      <c r="B101" s="635"/>
      <c r="C101" s="635"/>
      <c r="D101" s="635"/>
      <c r="E101" s="635"/>
      <c r="F101" s="635"/>
      <c r="G101" s="635"/>
    </row>
    <row r="102" spans="1:8" s="22" customFormat="1" ht="15" customHeight="1" x14ac:dyDescent="0.25">
      <c r="A102" s="641" t="s">
        <v>15</v>
      </c>
      <c r="B102" s="645" t="s">
        <v>18</v>
      </c>
      <c r="C102" s="646"/>
      <c r="D102" s="647"/>
      <c r="E102" s="648" t="s">
        <v>19</v>
      </c>
      <c r="F102" s="643" t="s">
        <v>16</v>
      </c>
      <c r="G102" s="643" t="s">
        <v>17</v>
      </c>
    </row>
    <row r="103" spans="1:8" s="22" customFormat="1" ht="17.25" customHeight="1" x14ac:dyDescent="0.25">
      <c r="A103" s="642"/>
      <c r="B103" s="61" t="s">
        <v>20</v>
      </c>
      <c r="C103" s="61" t="s">
        <v>21</v>
      </c>
      <c r="D103" s="61" t="s">
        <v>22</v>
      </c>
      <c r="E103" s="649"/>
      <c r="F103" s="644"/>
      <c r="G103" s="644"/>
    </row>
    <row r="104" spans="1:8" ht="15" customHeight="1" x14ac:dyDescent="0.25">
      <c r="A104" s="150" t="s">
        <v>2</v>
      </c>
      <c r="B104" s="52">
        <v>0.4</v>
      </c>
      <c r="C104" s="52">
        <v>0.4</v>
      </c>
      <c r="D104" s="52">
        <v>9.8000000000000007</v>
      </c>
      <c r="E104" s="52">
        <v>47</v>
      </c>
      <c r="F104" s="195" t="s">
        <v>81</v>
      </c>
      <c r="G104" s="129">
        <v>100</v>
      </c>
    </row>
    <row r="105" spans="1:8" ht="15" customHeight="1" x14ac:dyDescent="0.25">
      <c r="A105" s="150" t="s">
        <v>158</v>
      </c>
      <c r="B105" s="52">
        <v>15.72</v>
      </c>
      <c r="C105" s="52">
        <v>21.28</v>
      </c>
      <c r="D105" s="52">
        <v>2.81</v>
      </c>
      <c r="E105" s="52">
        <v>266</v>
      </c>
      <c r="F105" s="195" t="s">
        <v>159</v>
      </c>
      <c r="G105" s="129">
        <v>150</v>
      </c>
    </row>
    <row r="106" spans="1:8" ht="15" customHeight="1" x14ac:dyDescent="0.25">
      <c r="A106" s="150" t="s">
        <v>23</v>
      </c>
      <c r="B106" s="52">
        <v>0.1</v>
      </c>
      <c r="C106" s="52">
        <v>0.03</v>
      </c>
      <c r="D106" s="52">
        <v>15.28</v>
      </c>
      <c r="E106" s="52">
        <v>62</v>
      </c>
      <c r="F106" s="195" t="s">
        <v>58</v>
      </c>
      <c r="G106" s="129">
        <v>215</v>
      </c>
    </row>
    <row r="107" spans="1:8" ht="15" customHeight="1" x14ac:dyDescent="0.25">
      <c r="A107" s="150" t="s">
        <v>57</v>
      </c>
      <c r="B107" s="52">
        <v>3.95</v>
      </c>
      <c r="C107" s="52">
        <v>0.5</v>
      </c>
      <c r="D107" s="52">
        <v>24.15</v>
      </c>
      <c r="E107" s="52">
        <v>118</v>
      </c>
      <c r="F107" s="195" t="s">
        <v>3</v>
      </c>
      <c r="G107" s="129">
        <v>50</v>
      </c>
    </row>
    <row r="108" spans="1:8" s="22" customFormat="1" ht="15" x14ac:dyDescent="0.25">
      <c r="A108" s="124"/>
      <c r="B108" s="67">
        <v>20.170000000000002</v>
      </c>
      <c r="C108" s="67">
        <v>22.21</v>
      </c>
      <c r="D108" s="67">
        <v>52.04</v>
      </c>
      <c r="E108" s="68">
        <v>493</v>
      </c>
      <c r="F108" s="119" t="s">
        <v>24</v>
      </c>
      <c r="G108" s="177">
        <v>515</v>
      </c>
      <c r="H108" s="31">
        <v>0.2097872340425532</v>
      </c>
    </row>
    <row r="109" spans="1:8" ht="15" x14ac:dyDescent="0.25">
      <c r="A109" s="635" t="s">
        <v>73</v>
      </c>
      <c r="B109" s="635"/>
      <c r="C109" s="635"/>
      <c r="D109" s="635"/>
      <c r="E109" s="635"/>
      <c r="F109" s="635"/>
      <c r="G109" s="635"/>
    </row>
    <row r="110" spans="1:8" ht="15" customHeight="1" x14ac:dyDescent="0.25">
      <c r="A110" s="150" t="s">
        <v>2</v>
      </c>
      <c r="B110" s="52">
        <v>0.4</v>
      </c>
      <c r="C110" s="52">
        <v>0.4</v>
      </c>
      <c r="D110" s="52">
        <v>9.8000000000000007</v>
      </c>
      <c r="E110" s="52">
        <v>47</v>
      </c>
      <c r="F110" s="195" t="s">
        <v>81</v>
      </c>
      <c r="G110" s="129">
        <v>100</v>
      </c>
    </row>
    <row r="111" spans="1:8" ht="15" customHeight="1" x14ac:dyDescent="0.25">
      <c r="A111" s="150" t="s">
        <v>158</v>
      </c>
      <c r="B111" s="52">
        <v>20.96</v>
      </c>
      <c r="C111" s="52">
        <v>28.82</v>
      </c>
      <c r="D111" s="52">
        <v>3.75</v>
      </c>
      <c r="E111" s="52">
        <v>358</v>
      </c>
      <c r="F111" s="195" t="s">
        <v>160</v>
      </c>
      <c r="G111" s="129">
        <v>200</v>
      </c>
    </row>
    <row r="112" spans="1:8" ht="15" customHeight="1" x14ac:dyDescent="0.25">
      <c r="A112" s="150" t="s">
        <v>23</v>
      </c>
      <c r="B112" s="52">
        <v>0.1</v>
      </c>
      <c r="C112" s="52">
        <v>0.03</v>
      </c>
      <c r="D112" s="52">
        <v>15.28</v>
      </c>
      <c r="E112" s="52">
        <v>62</v>
      </c>
      <c r="F112" s="195" t="s">
        <v>58</v>
      </c>
      <c r="G112" s="129">
        <v>215</v>
      </c>
    </row>
    <row r="113" spans="1:8" ht="15" customHeight="1" x14ac:dyDescent="0.25">
      <c r="A113" s="150" t="s">
        <v>57</v>
      </c>
      <c r="B113" s="52">
        <v>3.16</v>
      </c>
      <c r="C113" s="52">
        <v>0.4</v>
      </c>
      <c r="D113" s="52">
        <v>19.32</v>
      </c>
      <c r="E113" s="52">
        <v>94</v>
      </c>
      <c r="F113" s="195" t="s">
        <v>139</v>
      </c>
      <c r="G113" s="129">
        <v>40</v>
      </c>
    </row>
    <row r="114" spans="1:8" s="22" customFormat="1" ht="15" x14ac:dyDescent="0.25">
      <c r="A114" s="124"/>
      <c r="B114" s="67">
        <v>24.62</v>
      </c>
      <c r="C114" s="67">
        <v>29.65</v>
      </c>
      <c r="D114" s="67">
        <v>48.15</v>
      </c>
      <c r="E114" s="68">
        <v>561</v>
      </c>
      <c r="F114" s="119" t="s">
        <v>24</v>
      </c>
      <c r="G114" s="177">
        <v>555</v>
      </c>
      <c r="H114" s="31">
        <v>0.20624999999999999</v>
      </c>
    </row>
    <row r="115" spans="1:8" s="22" customFormat="1" ht="15" x14ac:dyDescent="0.25">
      <c r="A115" s="109"/>
      <c r="B115" s="54"/>
      <c r="C115" s="54"/>
      <c r="D115" s="54"/>
      <c r="E115" s="55"/>
      <c r="F115" s="162"/>
      <c r="G115" s="162"/>
      <c r="H115" s="31"/>
    </row>
    <row r="116" spans="1:8" ht="15" x14ac:dyDescent="0.25">
      <c r="A116" s="640" t="s">
        <v>50</v>
      </c>
      <c r="B116" s="640"/>
      <c r="C116" s="640"/>
      <c r="D116" s="640"/>
      <c r="E116" s="640"/>
      <c r="F116" s="640"/>
      <c r="G116" s="640"/>
    </row>
    <row r="117" spans="1:8" ht="15" x14ac:dyDescent="0.25">
      <c r="A117" s="635" t="s">
        <v>72</v>
      </c>
      <c r="B117" s="635"/>
      <c r="C117" s="635"/>
      <c r="D117" s="635"/>
      <c r="E117" s="635"/>
      <c r="F117" s="635"/>
      <c r="G117" s="635"/>
    </row>
    <row r="118" spans="1:8" s="22" customFormat="1" ht="15" customHeight="1" x14ac:dyDescent="0.25">
      <c r="A118" s="641" t="s">
        <v>15</v>
      </c>
      <c r="B118" s="645" t="s">
        <v>18</v>
      </c>
      <c r="C118" s="646"/>
      <c r="D118" s="647"/>
      <c r="E118" s="648" t="s">
        <v>19</v>
      </c>
      <c r="F118" s="643" t="s">
        <v>16</v>
      </c>
      <c r="G118" s="643" t="s">
        <v>17</v>
      </c>
    </row>
    <row r="119" spans="1:8" s="22" customFormat="1" ht="17.25" customHeight="1" x14ac:dyDescent="0.25">
      <c r="A119" s="642"/>
      <c r="B119" s="61" t="s">
        <v>20</v>
      </c>
      <c r="C119" s="61" t="s">
        <v>21</v>
      </c>
      <c r="D119" s="61" t="s">
        <v>22</v>
      </c>
      <c r="E119" s="649"/>
      <c r="F119" s="644"/>
      <c r="G119" s="644"/>
    </row>
    <row r="120" spans="1:8" ht="15" customHeight="1" x14ac:dyDescent="0.25">
      <c r="A120" s="192" t="s">
        <v>128</v>
      </c>
      <c r="B120" s="192">
        <v>3.94</v>
      </c>
      <c r="C120" s="192">
        <v>3.99</v>
      </c>
      <c r="D120" s="192">
        <v>0</v>
      </c>
      <c r="E120" s="192">
        <v>51</v>
      </c>
      <c r="F120" s="194" t="s">
        <v>149</v>
      </c>
      <c r="G120" s="193">
        <v>15</v>
      </c>
    </row>
    <row r="121" spans="1:8" ht="15" customHeight="1" x14ac:dyDescent="0.25">
      <c r="A121" s="192" t="s">
        <v>40</v>
      </c>
      <c r="B121" s="192">
        <v>6.03</v>
      </c>
      <c r="C121" s="192">
        <v>11.89</v>
      </c>
      <c r="D121" s="192">
        <v>43.33</v>
      </c>
      <c r="E121" s="192">
        <v>305</v>
      </c>
      <c r="F121" s="194" t="s">
        <v>68</v>
      </c>
      <c r="G121" s="193">
        <v>210</v>
      </c>
    </row>
    <row r="122" spans="1:8" ht="15" customHeight="1" x14ac:dyDescent="0.25">
      <c r="A122" s="192" t="s">
        <v>34</v>
      </c>
      <c r="B122" s="192">
        <v>0.16</v>
      </c>
      <c r="C122" s="192">
        <v>0.03</v>
      </c>
      <c r="D122" s="192">
        <v>15.49</v>
      </c>
      <c r="E122" s="192">
        <v>64</v>
      </c>
      <c r="F122" s="194" t="s">
        <v>62</v>
      </c>
      <c r="G122" s="193">
        <v>222</v>
      </c>
    </row>
    <row r="123" spans="1:8" ht="15" customHeight="1" x14ac:dyDescent="0.25">
      <c r="A123" s="192" t="s">
        <v>57</v>
      </c>
      <c r="B123" s="192">
        <v>4.3499999999999996</v>
      </c>
      <c r="C123" s="192">
        <v>0.55000000000000004</v>
      </c>
      <c r="D123" s="192">
        <v>26.57</v>
      </c>
      <c r="E123" s="192">
        <v>129</v>
      </c>
      <c r="F123" s="194" t="s">
        <v>141</v>
      </c>
      <c r="G123" s="193">
        <v>55</v>
      </c>
    </row>
    <row r="124" spans="1:8" s="22" customFormat="1" ht="15" x14ac:dyDescent="0.25">
      <c r="A124" s="124"/>
      <c r="B124" s="67">
        <v>14.48</v>
      </c>
      <c r="C124" s="67">
        <v>16.46</v>
      </c>
      <c r="D124" s="67">
        <v>85.39</v>
      </c>
      <c r="E124" s="68">
        <v>549</v>
      </c>
      <c r="F124" s="119" t="s">
        <v>24</v>
      </c>
      <c r="G124" s="177">
        <v>502</v>
      </c>
      <c r="H124" s="31">
        <v>0.23361702127659575</v>
      </c>
    </row>
    <row r="125" spans="1:8" ht="15" x14ac:dyDescent="0.25">
      <c r="A125" s="635" t="s">
        <v>73</v>
      </c>
      <c r="B125" s="635"/>
      <c r="C125" s="635"/>
      <c r="D125" s="635"/>
      <c r="E125" s="635"/>
      <c r="F125" s="635"/>
      <c r="G125" s="635"/>
    </row>
    <row r="126" spans="1:8" ht="15" customHeight="1" x14ac:dyDescent="0.25">
      <c r="A126" s="123" t="s">
        <v>128</v>
      </c>
      <c r="B126" s="64">
        <v>3.94</v>
      </c>
      <c r="C126" s="64">
        <v>3.99</v>
      </c>
      <c r="D126" s="64">
        <v>0</v>
      </c>
      <c r="E126" s="64">
        <v>51</v>
      </c>
      <c r="F126" s="117" t="s">
        <v>149</v>
      </c>
      <c r="G126" s="139">
        <v>15</v>
      </c>
    </row>
    <row r="127" spans="1:8" ht="15" customHeight="1" x14ac:dyDescent="0.25">
      <c r="A127" s="123" t="s">
        <v>40</v>
      </c>
      <c r="B127" s="64">
        <v>7.53</v>
      </c>
      <c r="C127" s="64">
        <v>12.8</v>
      </c>
      <c r="D127" s="64">
        <v>54.14</v>
      </c>
      <c r="E127" s="64">
        <v>362.88</v>
      </c>
      <c r="F127" s="117" t="s">
        <v>142</v>
      </c>
      <c r="G127" s="139">
        <v>260</v>
      </c>
    </row>
    <row r="128" spans="1:8" ht="15" customHeight="1" x14ac:dyDescent="0.25">
      <c r="A128" s="123" t="s">
        <v>34</v>
      </c>
      <c r="B128" s="64">
        <v>0.16</v>
      </c>
      <c r="C128" s="64">
        <v>0.03</v>
      </c>
      <c r="D128" s="64">
        <v>15.49</v>
      </c>
      <c r="E128" s="64">
        <v>64</v>
      </c>
      <c r="F128" s="117" t="s">
        <v>62</v>
      </c>
      <c r="G128" s="139">
        <v>222</v>
      </c>
    </row>
    <row r="129" spans="1:8" ht="15" customHeight="1" x14ac:dyDescent="0.25">
      <c r="A129" s="123" t="s">
        <v>57</v>
      </c>
      <c r="B129" s="64">
        <v>4.3499999999999996</v>
      </c>
      <c r="C129" s="64">
        <v>0.55000000000000004</v>
      </c>
      <c r="D129" s="64">
        <v>26.57</v>
      </c>
      <c r="E129" s="64">
        <v>129</v>
      </c>
      <c r="F129" s="117" t="s">
        <v>141</v>
      </c>
      <c r="G129" s="139">
        <v>55</v>
      </c>
    </row>
    <row r="130" spans="1:8" s="22" customFormat="1" ht="15" x14ac:dyDescent="0.25">
      <c r="A130" s="124"/>
      <c r="B130" s="67">
        <v>15.98</v>
      </c>
      <c r="C130" s="67">
        <v>17.37</v>
      </c>
      <c r="D130" s="67">
        <v>96.199999999999989</v>
      </c>
      <c r="E130" s="68">
        <v>606.88</v>
      </c>
      <c r="F130" s="119" t="s">
        <v>24</v>
      </c>
      <c r="G130" s="177">
        <v>552</v>
      </c>
      <c r="H130" s="31">
        <v>0.22311764705882353</v>
      </c>
    </row>
    <row r="131" spans="1:8" s="22" customFormat="1" ht="15" x14ac:dyDescent="0.25">
      <c r="A131" s="106"/>
      <c r="B131" s="43"/>
      <c r="C131" s="43"/>
      <c r="D131" s="43"/>
      <c r="E131" s="44"/>
      <c r="F131" s="158"/>
      <c r="G131" s="120"/>
      <c r="H131" s="31"/>
    </row>
    <row r="132" spans="1:8" ht="15" x14ac:dyDescent="0.25">
      <c r="A132" s="640" t="s">
        <v>51</v>
      </c>
      <c r="B132" s="640"/>
      <c r="C132" s="640"/>
      <c r="D132" s="640"/>
      <c r="E132" s="640"/>
      <c r="F132" s="640"/>
      <c r="G132" s="640"/>
    </row>
    <row r="133" spans="1:8" ht="15" x14ac:dyDescent="0.25">
      <c r="A133" s="635" t="s">
        <v>72</v>
      </c>
      <c r="B133" s="635"/>
      <c r="C133" s="635"/>
      <c r="D133" s="635"/>
      <c r="E133" s="635"/>
      <c r="F133" s="635"/>
      <c r="G133" s="635"/>
    </row>
    <row r="134" spans="1:8" s="22" customFormat="1" ht="15" customHeight="1" x14ac:dyDescent="0.25">
      <c r="A134" s="641" t="s">
        <v>15</v>
      </c>
      <c r="B134" s="645" t="s">
        <v>18</v>
      </c>
      <c r="C134" s="646"/>
      <c r="D134" s="647"/>
      <c r="E134" s="648" t="s">
        <v>19</v>
      </c>
      <c r="F134" s="643" t="s">
        <v>16</v>
      </c>
      <c r="G134" s="643" t="s">
        <v>17</v>
      </c>
    </row>
    <row r="135" spans="1:8" s="22" customFormat="1" ht="17.25" customHeight="1" x14ac:dyDescent="0.25">
      <c r="A135" s="642"/>
      <c r="B135" s="61" t="s">
        <v>20</v>
      </c>
      <c r="C135" s="61" t="s">
        <v>21</v>
      </c>
      <c r="D135" s="61" t="s">
        <v>22</v>
      </c>
      <c r="E135" s="649"/>
      <c r="F135" s="644"/>
      <c r="G135" s="644"/>
    </row>
    <row r="136" spans="1:8" ht="15" customHeight="1" x14ac:dyDescent="0.25">
      <c r="A136" s="150" t="s">
        <v>36</v>
      </c>
      <c r="B136" s="150">
        <v>6.35</v>
      </c>
      <c r="C136" s="150">
        <v>5.75</v>
      </c>
      <c r="D136" s="150">
        <v>0.35</v>
      </c>
      <c r="E136" s="150">
        <v>79</v>
      </c>
      <c r="F136" s="184" t="s">
        <v>37</v>
      </c>
      <c r="G136" s="185">
        <v>50</v>
      </c>
    </row>
    <row r="137" spans="1:8" ht="15" customHeight="1" x14ac:dyDescent="0.25">
      <c r="A137" s="150" t="s">
        <v>40</v>
      </c>
      <c r="B137" s="150">
        <v>8.6999999999999993</v>
      </c>
      <c r="C137" s="150">
        <v>13.1</v>
      </c>
      <c r="D137" s="150">
        <v>44.02</v>
      </c>
      <c r="E137" s="150">
        <v>330</v>
      </c>
      <c r="F137" s="184" t="s">
        <v>67</v>
      </c>
      <c r="G137" s="185">
        <v>210</v>
      </c>
    </row>
    <row r="138" spans="1:8" ht="15" customHeight="1" x14ac:dyDescent="0.25">
      <c r="A138" s="150" t="s">
        <v>308</v>
      </c>
      <c r="B138" s="150">
        <v>0.11</v>
      </c>
      <c r="C138" s="150">
        <v>0.03</v>
      </c>
      <c r="D138" s="150">
        <v>9.74</v>
      </c>
      <c r="E138" s="150">
        <v>39.840000000000003</v>
      </c>
      <c r="F138" s="184" t="s">
        <v>309</v>
      </c>
      <c r="G138" s="185">
        <v>200</v>
      </c>
    </row>
    <row r="139" spans="1:8" ht="15" customHeight="1" x14ac:dyDescent="0.25">
      <c r="A139" s="150" t="s">
        <v>57</v>
      </c>
      <c r="B139" s="150">
        <v>3.16</v>
      </c>
      <c r="C139" s="150">
        <v>0.4</v>
      </c>
      <c r="D139" s="150">
        <v>19.32</v>
      </c>
      <c r="E139" s="150">
        <v>94</v>
      </c>
      <c r="F139" s="184" t="s">
        <v>139</v>
      </c>
      <c r="G139" s="185">
        <v>40</v>
      </c>
    </row>
    <row r="140" spans="1:8" ht="15" customHeight="1" x14ac:dyDescent="0.25">
      <c r="A140" s="124"/>
      <c r="B140" s="67">
        <v>18.32</v>
      </c>
      <c r="C140" s="67">
        <v>19.28</v>
      </c>
      <c r="D140" s="67">
        <v>73.430000000000007</v>
      </c>
      <c r="E140" s="68">
        <v>542.84</v>
      </c>
      <c r="F140" s="119" t="s">
        <v>24</v>
      </c>
      <c r="G140" s="177">
        <v>500</v>
      </c>
      <c r="H140" s="31">
        <v>0.23099574468085107</v>
      </c>
    </row>
    <row r="141" spans="1:8" ht="15" x14ac:dyDescent="0.25">
      <c r="A141" s="635" t="s">
        <v>73</v>
      </c>
      <c r="B141" s="635"/>
      <c r="C141" s="635"/>
      <c r="D141" s="635"/>
      <c r="E141" s="635"/>
      <c r="F141" s="635"/>
      <c r="G141" s="635"/>
    </row>
    <row r="142" spans="1:8" ht="15" customHeight="1" x14ac:dyDescent="0.25">
      <c r="A142" s="108" t="s">
        <v>36</v>
      </c>
      <c r="B142" s="38">
        <v>6.35</v>
      </c>
      <c r="C142" s="38">
        <v>5.75</v>
      </c>
      <c r="D142" s="38">
        <v>0.35</v>
      </c>
      <c r="E142" s="38">
        <v>79</v>
      </c>
      <c r="F142" s="118" t="s">
        <v>37</v>
      </c>
      <c r="G142" s="137">
        <v>50</v>
      </c>
    </row>
    <row r="143" spans="1:8" ht="15" customHeight="1" x14ac:dyDescent="0.25">
      <c r="A143" s="108" t="s">
        <v>40</v>
      </c>
      <c r="B143" s="38">
        <v>10.86</v>
      </c>
      <c r="C143" s="38">
        <v>14.31</v>
      </c>
      <c r="D143" s="38">
        <v>55</v>
      </c>
      <c r="E143" s="38">
        <v>393.48</v>
      </c>
      <c r="F143" s="118" t="s">
        <v>144</v>
      </c>
      <c r="G143" s="137">
        <v>260</v>
      </c>
    </row>
    <row r="144" spans="1:8" ht="15" customHeight="1" x14ac:dyDescent="0.25">
      <c r="A144" s="108" t="s">
        <v>308</v>
      </c>
      <c r="B144" s="38">
        <v>0.11</v>
      </c>
      <c r="C144" s="38">
        <v>0.03</v>
      </c>
      <c r="D144" s="38">
        <v>9.74</v>
      </c>
      <c r="E144" s="38">
        <v>39.840000000000003</v>
      </c>
      <c r="F144" s="118" t="s">
        <v>309</v>
      </c>
      <c r="G144" s="137">
        <v>200</v>
      </c>
    </row>
    <row r="145" spans="1:8" ht="15" customHeight="1" x14ac:dyDescent="0.25">
      <c r="A145" s="108" t="s">
        <v>57</v>
      </c>
      <c r="B145" s="38">
        <v>3.16</v>
      </c>
      <c r="C145" s="38">
        <v>0.4</v>
      </c>
      <c r="D145" s="38">
        <v>19.32</v>
      </c>
      <c r="E145" s="38">
        <v>94</v>
      </c>
      <c r="F145" s="118" t="s">
        <v>139</v>
      </c>
      <c r="G145" s="137">
        <v>40</v>
      </c>
    </row>
    <row r="146" spans="1:8" ht="15" customHeight="1" x14ac:dyDescent="0.25">
      <c r="A146" s="124"/>
      <c r="B146" s="67">
        <v>20.48</v>
      </c>
      <c r="C146" s="67">
        <v>20.490000000000002</v>
      </c>
      <c r="D146" s="67">
        <v>84.41</v>
      </c>
      <c r="E146" s="68">
        <v>606.32000000000005</v>
      </c>
      <c r="F146" s="119" t="s">
        <v>24</v>
      </c>
      <c r="G146" s="177">
        <v>550</v>
      </c>
      <c r="H146" s="31">
        <v>0.22291176470588236</v>
      </c>
    </row>
    <row r="147" spans="1:8" s="22" customFormat="1" ht="15" x14ac:dyDescent="0.25">
      <c r="A147" s="106"/>
      <c r="B147" s="43"/>
      <c r="C147" s="43"/>
      <c r="D147" s="43"/>
      <c r="E147" s="44"/>
      <c r="F147" s="158"/>
      <c r="G147" s="120"/>
      <c r="H147" s="31"/>
    </row>
    <row r="148" spans="1:8" ht="15" x14ac:dyDescent="0.25">
      <c r="A148" s="640" t="s">
        <v>52</v>
      </c>
      <c r="B148" s="640"/>
      <c r="C148" s="640"/>
      <c r="D148" s="640"/>
      <c r="E148" s="640"/>
      <c r="F148" s="640"/>
      <c r="G148" s="640"/>
    </row>
    <row r="149" spans="1:8" ht="15" x14ac:dyDescent="0.25">
      <c r="A149" s="635" t="s">
        <v>72</v>
      </c>
      <c r="B149" s="635"/>
      <c r="C149" s="635"/>
      <c r="D149" s="635"/>
      <c r="E149" s="635"/>
      <c r="F149" s="635"/>
      <c r="G149" s="635"/>
    </row>
    <row r="150" spans="1:8" s="22" customFormat="1" ht="15" customHeight="1" x14ac:dyDescent="0.25">
      <c r="A150" s="641" t="s">
        <v>15</v>
      </c>
      <c r="B150" s="645" t="s">
        <v>18</v>
      </c>
      <c r="C150" s="646"/>
      <c r="D150" s="647"/>
      <c r="E150" s="648" t="s">
        <v>19</v>
      </c>
      <c r="F150" s="643" t="s">
        <v>16</v>
      </c>
      <c r="G150" s="643" t="s">
        <v>17</v>
      </c>
    </row>
    <row r="151" spans="1:8" s="22" customFormat="1" ht="17.25" customHeight="1" x14ac:dyDescent="0.25">
      <c r="A151" s="642"/>
      <c r="B151" s="61" t="s">
        <v>20</v>
      </c>
      <c r="C151" s="61" t="s">
        <v>21</v>
      </c>
      <c r="D151" s="61" t="s">
        <v>22</v>
      </c>
      <c r="E151" s="649"/>
      <c r="F151" s="644"/>
      <c r="G151" s="644"/>
    </row>
    <row r="152" spans="1:8" ht="15" customHeight="1" x14ac:dyDescent="0.25">
      <c r="A152" s="79" t="s">
        <v>4</v>
      </c>
      <c r="B152" s="79">
        <v>4.88</v>
      </c>
      <c r="C152" s="79">
        <v>3.63</v>
      </c>
      <c r="D152" s="79">
        <v>20.88</v>
      </c>
      <c r="E152" s="79">
        <v>136</v>
      </c>
      <c r="F152" s="146" t="s">
        <v>265</v>
      </c>
      <c r="G152" s="133">
        <v>125</v>
      </c>
    </row>
    <row r="153" spans="1:8" ht="15" customHeight="1" x14ac:dyDescent="0.25">
      <c r="A153" s="79" t="s">
        <v>77</v>
      </c>
      <c r="B153" s="79">
        <v>0.14000000000000001</v>
      </c>
      <c r="C153" s="79">
        <v>0.02</v>
      </c>
      <c r="D153" s="79">
        <v>0.38</v>
      </c>
      <c r="E153" s="79">
        <v>3</v>
      </c>
      <c r="F153" s="146" t="s">
        <v>283</v>
      </c>
      <c r="G153" s="133">
        <v>20</v>
      </c>
    </row>
    <row r="154" spans="1:8" ht="15" customHeight="1" x14ac:dyDescent="0.25">
      <c r="A154" s="79" t="s">
        <v>180</v>
      </c>
      <c r="B154" s="79">
        <v>7.69</v>
      </c>
      <c r="C154" s="79">
        <v>3.28</v>
      </c>
      <c r="D154" s="79">
        <v>22.96</v>
      </c>
      <c r="E154" s="79">
        <v>152</v>
      </c>
      <c r="F154" s="146" t="s">
        <v>250</v>
      </c>
      <c r="G154" s="133">
        <v>150</v>
      </c>
    </row>
    <row r="155" spans="1:8" ht="15" customHeight="1" x14ac:dyDescent="0.25">
      <c r="A155" s="79" t="s">
        <v>23</v>
      </c>
      <c r="B155" s="79">
        <v>0.1</v>
      </c>
      <c r="C155" s="79">
        <v>0.03</v>
      </c>
      <c r="D155" s="79">
        <v>15.28</v>
      </c>
      <c r="E155" s="79">
        <v>62</v>
      </c>
      <c r="F155" s="146" t="s">
        <v>58</v>
      </c>
      <c r="G155" s="133">
        <v>215</v>
      </c>
    </row>
    <row r="156" spans="1:8" ht="15" customHeight="1" x14ac:dyDescent="0.25">
      <c r="A156" s="79" t="s">
        <v>57</v>
      </c>
      <c r="B156" s="79">
        <v>3.95</v>
      </c>
      <c r="C156" s="79">
        <v>0.5</v>
      </c>
      <c r="D156" s="79">
        <v>24.15</v>
      </c>
      <c r="E156" s="79">
        <v>118</v>
      </c>
      <c r="F156" s="146" t="s">
        <v>3</v>
      </c>
      <c r="G156" s="133">
        <v>50</v>
      </c>
    </row>
    <row r="157" spans="1:8" s="22" customFormat="1" ht="15" x14ac:dyDescent="0.25">
      <c r="A157" s="124"/>
      <c r="B157" s="67">
        <v>16.760000000000002</v>
      </c>
      <c r="C157" s="67">
        <v>7.46</v>
      </c>
      <c r="D157" s="67">
        <v>83.65</v>
      </c>
      <c r="E157" s="68">
        <v>471</v>
      </c>
      <c r="F157" s="119" t="s">
        <v>24</v>
      </c>
      <c r="G157" s="177">
        <v>560</v>
      </c>
      <c r="H157" s="31">
        <v>0.20042553191489362</v>
      </c>
    </row>
    <row r="158" spans="1:8" ht="15" x14ac:dyDescent="0.25">
      <c r="A158" s="635" t="s">
        <v>73</v>
      </c>
      <c r="B158" s="635"/>
      <c r="C158" s="635"/>
      <c r="D158" s="635"/>
      <c r="E158" s="635"/>
      <c r="F158" s="635"/>
      <c r="G158" s="635"/>
    </row>
    <row r="159" spans="1:8" ht="15" customHeight="1" x14ac:dyDescent="0.25">
      <c r="A159" s="79" t="s">
        <v>4</v>
      </c>
      <c r="B159" s="79">
        <v>4.88</v>
      </c>
      <c r="C159" s="79">
        <v>3.63</v>
      </c>
      <c r="D159" s="79">
        <v>20.88</v>
      </c>
      <c r="E159" s="79">
        <v>136</v>
      </c>
      <c r="F159" s="146" t="s">
        <v>265</v>
      </c>
      <c r="G159" s="133">
        <v>125</v>
      </c>
    </row>
    <row r="160" spans="1:8" ht="15" customHeight="1" x14ac:dyDescent="0.25">
      <c r="A160" s="79" t="s">
        <v>77</v>
      </c>
      <c r="B160" s="79">
        <v>0.14000000000000001</v>
      </c>
      <c r="C160" s="79">
        <v>0.02</v>
      </c>
      <c r="D160" s="79">
        <v>0.38</v>
      </c>
      <c r="E160" s="79">
        <v>3</v>
      </c>
      <c r="F160" s="146" t="s">
        <v>283</v>
      </c>
      <c r="G160" s="133">
        <v>20</v>
      </c>
    </row>
    <row r="161" spans="1:8" ht="15" customHeight="1" x14ac:dyDescent="0.25">
      <c r="A161" s="79" t="s">
        <v>180</v>
      </c>
      <c r="B161" s="79">
        <v>9.23</v>
      </c>
      <c r="C161" s="79">
        <v>3.94</v>
      </c>
      <c r="D161" s="79">
        <v>27.55</v>
      </c>
      <c r="E161" s="79">
        <v>182</v>
      </c>
      <c r="F161" s="146" t="s">
        <v>251</v>
      </c>
      <c r="G161" s="133">
        <v>180</v>
      </c>
    </row>
    <row r="162" spans="1:8" ht="15" customHeight="1" x14ac:dyDescent="0.25">
      <c r="A162" s="79" t="s">
        <v>23</v>
      </c>
      <c r="B162" s="79">
        <v>0.1</v>
      </c>
      <c r="C162" s="79">
        <v>0.03</v>
      </c>
      <c r="D162" s="79">
        <v>15.28</v>
      </c>
      <c r="E162" s="79">
        <v>62</v>
      </c>
      <c r="F162" s="146" t="s">
        <v>58</v>
      </c>
      <c r="G162" s="133">
        <v>215</v>
      </c>
    </row>
    <row r="163" spans="1:8" ht="15" customHeight="1" x14ac:dyDescent="0.25">
      <c r="A163" s="79" t="s">
        <v>57</v>
      </c>
      <c r="B163" s="79">
        <v>5.53</v>
      </c>
      <c r="C163" s="79">
        <v>0.7</v>
      </c>
      <c r="D163" s="79">
        <v>33.81</v>
      </c>
      <c r="E163" s="79">
        <v>165</v>
      </c>
      <c r="F163" s="146" t="s">
        <v>306</v>
      </c>
      <c r="G163" s="133">
        <v>70</v>
      </c>
    </row>
    <row r="164" spans="1:8" s="22" customFormat="1" ht="15" x14ac:dyDescent="0.25">
      <c r="A164" s="124"/>
      <c r="B164" s="67">
        <v>19.88</v>
      </c>
      <c r="C164" s="67">
        <v>8.32</v>
      </c>
      <c r="D164" s="67">
        <v>97.9</v>
      </c>
      <c r="E164" s="68">
        <v>548</v>
      </c>
      <c r="F164" s="119" t="s">
        <v>24</v>
      </c>
      <c r="G164" s="177">
        <v>610</v>
      </c>
      <c r="H164" s="31">
        <v>0.20147058823529412</v>
      </c>
    </row>
    <row r="165" spans="1:8" s="22" customFormat="1" ht="15" x14ac:dyDescent="0.25">
      <c r="A165" s="106"/>
      <c r="B165" s="43"/>
      <c r="C165" s="43"/>
      <c r="D165" s="43"/>
      <c r="E165" s="44"/>
      <c r="F165" s="158"/>
      <c r="G165" s="120"/>
      <c r="H165" s="31"/>
    </row>
    <row r="166" spans="1:8" ht="15" x14ac:dyDescent="0.25">
      <c r="A166" s="640" t="s">
        <v>54</v>
      </c>
      <c r="B166" s="640"/>
      <c r="C166" s="640"/>
      <c r="D166" s="640"/>
      <c r="E166" s="640"/>
      <c r="F166" s="640"/>
      <c r="G166" s="640"/>
    </row>
    <row r="167" spans="1:8" ht="15" x14ac:dyDescent="0.25">
      <c r="A167" s="635" t="s">
        <v>72</v>
      </c>
      <c r="B167" s="635"/>
      <c r="C167" s="635"/>
      <c r="D167" s="635"/>
      <c r="E167" s="635"/>
      <c r="F167" s="635"/>
      <c r="G167" s="635"/>
    </row>
    <row r="168" spans="1:8" s="22" customFormat="1" ht="15" customHeight="1" x14ac:dyDescent="0.25">
      <c r="A168" s="641" t="s">
        <v>15</v>
      </c>
      <c r="B168" s="645" t="s">
        <v>18</v>
      </c>
      <c r="C168" s="646"/>
      <c r="D168" s="647"/>
      <c r="E168" s="648" t="s">
        <v>19</v>
      </c>
      <c r="F168" s="643" t="s">
        <v>16</v>
      </c>
      <c r="G168" s="643" t="s">
        <v>17</v>
      </c>
    </row>
    <row r="169" spans="1:8" s="22" customFormat="1" ht="17.25" customHeight="1" x14ac:dyDescent="0.25">
      <c r="A169" s="642"/>
      <c r="B169" s="61" t="s">
        <v>20</v>
      </c>
      <c r="C169" s="61" t="s">
        <v>21</v>
      </c>
      <c r="D169" s="61" t="s">
        <v>22</v>
      </c>
      <c r="E169" s="649"/>
      <c r="F169" s="644"/>
      <c r="G169" s="644"/>
    </row>
    <row r="170" spans="1:8" ht="15" customHeight="1" x14ac:dyDescent="0.25">
      <c r="A170" s="108" t="s">
        <v>128</v>
      </c>
      <c r="B170" s="38">
        <v>3.94</v>
      </c>
      <c r="C170" s="38">
        <v>3.99</v>
      </c>
      <c r="D170" s="38">
        <v>0</v>
      </c>
      <c r="E170" s="38">
        <v>51</v>
      </c>
      <c r="F170" s="118" t="s">
        <v>149</v>
      </c>
      <c r="G170" s="137">
        <v>15</v>
      </c>
    </row>
    <row r="171" spans="1:8" ht="15" customHeight="1" x14ac:dyDescent="0.25">
      <c r="A171" s="122" t="s">
        <v>57</v>
      </c>
      <c r="B171" s="50">
        <v>2.5499999999999998</v>
      </c>
      <c r="C171" s="50">
        <v>3.39</v>
      </c>
      <c r="D171" s="50">
        <v>20.91</v>
      </c>
      <c r="E171" s="50">
        <v>124</v>
      </c>
      <c r="F171" s="115" t="s">
        <v>307</v>
      </c>
      <c r="G171" s="128">
        <v>30</v>
      </c>
    </row>
    <row r="172" spans="1:8" ht="15" customHeight="1" x14ac:dyDescent="0.25">
      <c r="A172" s="108" t="s">
        <v>40</v>
      </c>
      <c r="B172" s="38">
        <v>7.79</v>
      </c>
      <c r="C172" s="38">
        <v>14.18</v>
      </c>
      <c r="D172" s="38">
        <v>32.81</v>
      </c>
      <c r="E172" s="38">
        <v>309</v>
      </c>
      <c r="F172" s="118" t="s">
        <v>71</v>
      </c>
      <c r="G172" s="137">
        <v>210</v>
      </c>
    </row>
    <row r="173" spans="1:8" ht="15" customHeight="1" x14ac:dyDescent="0.25">
      <c r="A173" s="108" t="s">
        <v>163</v>
      </c>
      <c r="B173" s="38">
        <v>0.25</v>
      </c>
      <c r="C173" s="38">
        <v>7.0000000000000007E-2</v>
      </c>
      <c r="D173" s="38">
        <v>11.69</v>
      </c>
      <c r="E173" s="38">
        <v>47.16</v>
      </c>
      <c r="F173" s="118" t="s">
        <v>164</v>
      </c>
      <c r="G173" s="137">
        <v>200</v>
      </c>
    </row>
    <row r="174" spans="1:8" ht="15" customHeight="1" x14ac:dyDescent="0.25">
      <c r="A174" s="108" t="s">
        <v>57</v>
      </c>
      <c r="B174" s="38">
        <v>3.56</v>
      </c>
      <c r="C174" s="38">
        <v>0.45</v>
      </c>
      <c r="D174" s="38">
        <v>21.74</v>
      </c>
      <c r="E174" s="38">
        <v>106</v>
      </c>
      <c r="F174" s="118" t="s">
        <v>179</v>
      </c>
      <c r="G174" s="137">
        <v>45</v>
      </c>
    </row>
    <row r="175" spans="1:8" ht="15" customHeight="1" x14ac:dyDescent="0.25">
      <c r="A175" s="124"/>
      <c r="B175" s="67">
        <v>18.09</v>
      </c>
      <c r="C175" s="67">
        <v>22.080000000000002</v>
      </c>
      <c r="D175" s="67">
        <v>87.149999999999991</v>
      </c>
      <c r="E175" s="68">
        <v>637.16</v>
      </c>
      <c r="F175" s="119" t="s">
        <v>24</v>
      </c>
      <c r="G175" s="177">
        <v>500</v>
      </c>
      <c r="H175" s="31">
        <v>0.27113191489361699</v>
      </c>
    </row>
    <row r="176" spans="1:8" ht="15" x14ac:dyDescent="0.25">
      <c r="A176" s="635" t="s">
        <v>73</v>
      </c>
      <c r="B176" s="635"/>
      <c r="C176" s="635"/>
      <c r="D176" s="635"/>
      <c r="E176" s="635"/>
      <c r="F176" s="635"/>
      <c r="G176" s="635"/>
    </row>
    <row r="177" spans="1:8" ht="15" customHeight="1" x14ac:dyDescent="0.25">
      <c r="A177" s="108" t="s">
        <v>128</v>
      </c>
      <c r="B177" s="38">
        <v>3.94</v>
      </c>
      <c r="C177" s="38">
        <v>3.99</v>
      </c>
      <c r="D177" s="38">
        <v>0</v>
      </c>
      <c r="E177" s="38">
        <v>51</v>
      </c>
      <c r="F177" s="118" t="s">
        <v>149</v>
      </c>
      <c r="G177" s="137">
        <v>15</v>
      </c>
    </row>
    <row r="178" spans="1:8" ht="15" customHeight="1" x14ac:dyDescent="0.25">
      <c r="A178" s="122" t="s">
        <v>57</v>
      </c>
      <c r="B178" s="50">
        <v>2.5499999999999998</v>
      </c>
      <c r="C178" s="50">
        <v>3.39</v>
      </c>
      <c r="D178" s="50">
        <v>20.91</v>
      </c>
      <c r="E178" s="50">
        <v>124</v>
      </c>
      <c r="F178" s="115" t="s">
        <v>307</v>
      </c>
      <c r="G178" s="128">
        <v>30</v>
      </c>
    </row>
    <row r="179" spans="1:8" ht="15" customHeight="1" x14ac:dyDescent="0.25">
      <c r="A179" s="108" t="s">
        <v>40</v>
      </c>
      <c r="B179" s="38">
        <v>9.73</v>
      </c>
      <c r="C179" s="38">
        <v>15.66</v>
      </c>
      <c r="D179" s="38">
        <v>41</v>
      </c>
      <c r="E179" s="38">
        <v>368</v>
      </c>
      <c r="F179" s="118" t="s">
        <v>190</v>
      </c>
      <c r="G179" s="137">
        <v>260</v>
      </c>
    </row>
    <row r="180" spans="1:8" ht="15" customHeight="1" x14ac:dyDescent="0.25">
      <c r="A180" s="108" t="s">
        <v>163</v>
      </c>
      <c r="B180" s="38">
        <v>0.25</v>
      </c>
      <c r="C180" s="38">
        <v>7.0000000000000007E-2</v>
      </c>
      <c r="D180" s="38">
        <v>11.69</v>
      </c>
      <c r="E180" s="38">
        <v>47.16</v>
      </c>
      <c r="F180" s="118" t="s">
        <v>164</v>
      </c>
      <c r="G180" s="137">
        <v>200</v>
      </c>
    </row>
    <row r="181" spans="1:8" ht="15" customHeight="1" x14ac:dyDescent="0.25">
      <c r="A181" s="108" t="s">
        <v>57</v>
      </c>
      <c r="B181" s="38">
        <v>3.56</v>
      </c>
      <c r="C181" s="38">
        <v>0.45</v>
      </c>
      <c r="D181" s="38">
        <v>21.74</v>
      </c>
      <c r="E181" s="38">
        <v>106</v>
      </c>
      <c r="F181" s="118" t="s">
        <v>179</v>
      </c>
      <c r="G181" s="137">
        <v>45</v>
      </c>
    </row>
    <row r="182" spans="1:8" ht="15" customHeight="1" x14ac:dyDescent="0.25">
      <c r="A182" s="124"/>
      <c r="B182" s="67">
        <v>20.029999999999998</v>
      </c>
      <c r="C182" s="67">
        <v>23.56</v>
      </c>
      <c r="D182" s="67">
        <v>95.339999999999989</v>
      </c>
      <c r="E182" s="68">
        <v>696.16</v>
      </c>
      <c r="F182" s="119" t="s">
        <v>24</v>
      </c>
      <c r="G182" s="177">
        <v>550</v>
      </c>
      <c r="H182" s="31">
        <v>0.25594117647058823</v>
      </c>
    </row>
    <row r="183" spans="1:8" s="22" customFormat="1" ht="15" x14ac:dyDescent="0.25">
      <c r="A183" s="110"/>
      <c r="B183" s="32"/>
      <c r="C183" s="32"/>
      <c r="D183" s="32"/>
      <c r="E183" s="33"/>
      <c r="F183" s="58"/>
      <c r="G183" s="58"/>
      <c r="H183" s="31"/>
    </row>
    <row r="184" spans="1:8" ht="15" x14ac:dyDescent="0.25">
      <c r="A184" s="640" t="s">
        <v>55</v>
      </c>
      <c r="B184" s="640"/>
      <c r="C184" s="640"/>
      <c r="D184" s="640"/>
      <c r="E184" s="640"/>
      <c r="F184" s="640"/>
      <c r="G184" s="640"/>
    </row>
    <row r="185" spans="1:8" ht="15" x14ac:dyDescent="0.25">
      <c r="A185" s="635" t="s">
        <v>73</v>
      </c>
      <c r="B185" s="635"/>
      <c r="C185" s="635"/>
      <c r="D185" s="635"/>
      <c r="E185" s="635"/>
      <c r="F185" s="635"/>
      <c r="G185" s="635"/>
    </row>
    <row r="186" spans="1:8" s="22" customFormat="1" ht="15" customHeight="1" x14ac:dyDescent="0.25">
      <c r="A186" s="641" t="s">
        <v>15</v>
      </c>
      <c r="B186" s="645" t="s">
        <v>18</v>
      </c>
      <c r="C186" s="646"/>
      <c r="D186" s="647"/>
      <c r="E186" s="648" t="s">
        <v>19</v>
      </c>
      <c r="F186" s="643" t="s">
        <v>16</v>
      </c>
      <c r="G186" s="643" t="s">
        <v>17</v>
      </c>
    </row>
    <row r="187" spans="1:8" s="22" customFormat="1" ht="17.25" customHeight="1" x14ac:dyDescent="0.25">
      <c r="A187" s="642"/>
      <c r="B187" s="61" t="s">
        <v>20</v>
      </c>
      <c r="C187" s="61" t="s">
        <v>21</v>
      </c>
      <c r="D187" s="61" t="s">
        <v>22</v>
      </c>
      <c r="E187" s="649"/>
      <c r="F187" s="644"/>
      <c r="G187" s="644"/>
    </row>
    <row r="188" spans="1:8" ht="15" customHeight="1" x14ac:dyDescent="0.25">
      <c r="A188" s="123" t="s">
        <v>2</v>
      </c>
      <c r="B188" s="64">
        <v>0.4</v>
      </c>
      <c r="C188" s="64">
        <v>0.4</v>
      </c>
      <c r="D188" s="64">
        <v>9.8000000000000007</v>
      </c>
      <c r="E188" s="64">
        <v>47</v>
      </c>
      <c r="F188" s="117" t="s">
        <v>81</v>
      </c>
      <c r="G188" s="139">
        <v>100</v>
      </c>
    </row>
    <row r="189" spans="1:8" ht="15" customHeight="1" x14ac:dyDescent="0.25">
      <c r="A189" s="123" t="s">
        <v>42</v>
      </c>
      <c r="B189" s="64">
        <v>27.19</v>
      </c>
      <c r="C189" s="64">
        <v>22.64</v>
      </c>
      <c r="D189" s="64">
        <v>60.64</v>
      </c>
      <c r="E189" s="64">
        <v>555</v>
      </c>
      <c r="F189" s="117" t="s">
        <v>64</v>
      </c>
      <c r="G189" s="139">
        <v>200</v>
      </c>
    </row>
    <row r="190" spans="1:8" ht="15" customHeight="1" x14ac:dyDescent="0.25">
      <c r="A190" s="123" t="s">
        <v>34</v>
      </c>
      <c r="B190" s="64">
        <v>0.16</v>
      </c>
      <c r="C190" s="64">
        <v>0.03</v>
      </c>
      <c r="D190" s="64">
        <v>15.49</v>
      </c>
      <c r="E190" s="64">
        <v>64</v>
      </c>
      <c r="F190" s="117" t="s">
        <v>62</v>
      </c>
      <c r="G190" s="139">
        <v>222</v>
      </c>
    </row>
    <row r="191" spans="1:8" ht="15" customHeight="1" x14ac:dyDescent="0.25">
      <c r="A191" s="123" t="s">
        <v>57</v>
      </c>
      <c r="B191" s="64">
        <v>2.37</v>
      </c>
      <c r="C191" s="64">
        <v>0.3</v>
      </c>
      <c r="D191" s="64">
        <v>14.49</v>
      </c>
      <c r="E191" s="64">
        <v>71</v>
      </c>
      <c r="F191" s="117" t="s">
        <v>138</v>
      </c>
      <c r="G191" s="139">
        <v>30</v>
      </c>
    </row>
    <row r="192" spans="1:8" s="22" customFormat="1" ht="15" x14ac:dyDescent="0.25">
      <c r="A192" s="124"/>
      <c r="B192" s="67">
        <v>30.12</v>
      </c>
      <c r="C192" s="67">
        <v>23.37</v>
      </c>
      <c r="D192" s="67">
        <v>100.41999999999999</v>
      </c>
      <c r="E192" s="68">
        <v>737</v>
      </c>
      <c r="F192" s="119" t="s">
        <v>24</v>
      </c>
      <c r="G192" s="177">
        <v>552</v>
      </c>
      <c r="H192" s="31">
        <v>0.27095588235294116</v>
      </c>
    </row>
    <row r="194" spans="2:9" x14ac:dyDescent="0.25">
      <c r="E194" s="71"/>
      <c r="F194" s="164"/>
    </row>
    <row r="195" spans="2:9" x14ac:dyDescent="0.25">
      <c r="B195" s="205">
        <v>17.818000000000001</v>
      </c>
      <c r="C195" s="205">
        <v>17.997000000000003</v>
      </c>
      <c r="D195" s="205">
        <v>75.040999999999997</v>
      </c>
      <c r="E195" s="206">
        <v>539.41599999999994</v>
      </c>
      <c r="F195" s="183" t="s">
        <v>74</v>
      </c>
      <c r="G195" s="167">
        <v>509.4</v>
      </c>
      <c r="H195" s="207">
        <v>0.2295387234042553</v>
      </c>
      <c r="I195" s="112" t="s">
        <v>98</v>
      </c>
    </row>
    <row r="196" spans="2:9" ht="22.5" customHeight="1" x14ac:dyDescent="0.25">
      <c r="B196" s="205">
        <v>21.121666666666666</v>
      </c>
      <c r="C196" s="205">
        <v>21.162500000000001</v>
      </c>
      <c r="D196" s="205">
        <v>86.197499999999991</v>
      </c>
      <c r="E196" s="206">
        <v>626.32333333333338</v>
      </c>
      <c r="F196" s="183" t="s">
        <v>75</v>
      </c>
      <c r="G196" s="167">
        <v>557.33333333333337</v>
      </c>
      <c r="H196" s="207">
        <v>0.23026593137254903</v>
      </c>
      <c r="I196" s="111">
        <v>500</v>
      </c>
    </row>
    <row r="197" spans="2:9" x14ac:dyDescent="0.25">
      <c r="I197" s="111">
        <v>550</v>
      </c>
    </row>
  </sheetData>
  <autoFilter ref="A1:I197"/>
  <mergeCells count="97">
    <mergeCell ref="B150:D150"/>
    <mergeCell ref="E150:E151"/>
    <mergeCell ref="B168:D168"/>
    <mergeCell ref="E168:E169"/>
    <mergeCell ref="B186:D186"/>
    <mergeCell ref="E186:E187"/>
    <mergeCell ref="A176:G176"/>
    <mergeCell ref="A167:G167"/>
    <mergeCell ref="A158:G158"/>
    <mergeCell ref="A150:A151"/>
    <mergeCell ref="F150:F151"/>
    <mergeCell ref="G150:G151"/>
    <mergeCell ref="A186:A187"/>
    <mergeCell ref="F186:F187"/>
    <mergeCell ref="G186:G187"/>
    <mergeCell ref="A185:G185"/>
    <mergeCell ref="A132:G132"/>
    <mergeCell ref="A141:G141"/>
    <mergeCell ref="A116:G116"/>
    <mergeCell ref="A125:G125"/>
    <mergeCell ref="A73:G73"/>
    <mergeCell ref="A82:G82"/>
    <mergeCell ref="B75:D75"/>
    <mergeCell ref="E75:E76"/>
    <mergeCell ref="A133:G133"/>
    <mergeCell ref="A118:A119"/>
    <mergeCell ref="F118:F119"/>
    <mergeCell ref="G118:G119"/>
    <mergeCell ref="B118:D118"/>
    <mergeCell ref="E118:E119"/>
    <mergeCell ref="A117:G117"/>
    <mergeCell ref="A109:G109"/>
    <mergeCell ref="A149:G149"/>
    <mergeCell ref="A148:G148"/>
    <mergeCell ref="A134:A135"/>
    <mergeCell ref="F134:F135"/>
    <mergeCell ref="G134:G135"/>
    <mergeCell ref="B134:D134"/>
    <mergeCell ref="E134:E135"/>
    <mergeCell ref="A26:G26"/>
    <mergeCell ref="A34:G34"/>
    <mergeCell ref="A7:G7"/>
    <mergeCell ref="F8:G8"/>
    <mergeCell ref="A9:G9"/>
    <mergeCell ref="A10:G10"/>
    <mergeCell ref="A18:G18"/>
    <mergeCell ref="A25:G25"/>
    <mergeCell ref="A11:A12"/>
    <mergeCell ref="F11:F12"/>
    <mergeCell ref="G11:G12"/>
    <mergeCell ref="B11:D11"/>
    <mergeCell ref="E11:E12"/>
    <mergeCell ref="A168:A169"/>
    <mergeCell ref="F168:F169"/>
    <mergeCell ref="G168:G169"/>
    <mergeCell ref="A184:G184"/>
    <mergeCell ref="A166:G166"/>
    <mergeCell ref="A102:A103"/>
    <mergeCell ref="F102:F103"/>
    <mergeCell ref="G102:G103"/>
    <mergeCell ref="B102:D102"/>
    <mergeCell ref="E102:E103"/>
    <mergeCell ref="A101:G101"/>
    <mergeCell ref="A99:G99"/>
    <mergeCell ref="A100:G100"/>
    <mergeCell ref="A91:A92"/>
    <mergeCell ref="F91:F92"/>
    <mergeCell ref="G91:G92"/>
    <mergeCell ref="B91:D91"/>
    <mergeCell ref="E91:E92"/>
    <mergeCell ref="A90:G90"/>
    <mergeCell ref="A89:G89"/>
    <mergeCell ref="A75:A76"/>
    <mergeCell ref="F75:F76"/>
    <mergeCell ref="G75:G76"/>
    <mergeCell ref="A42:G42"/>
    <mergeCell ref="A41:G41"/>
    <mergeCell ref="A27:A28"/>
    <mergeCell ref="F27:F28"/>
    <mergeCell ref="G27:G28"/>
    <mergeCell ref="B27:D27"/>
    <mergeCell ref="E27:E28"/>
    <mergeCell ref="A74:G74"/>
    <mergeCell ref="A50:G50"/>
    <mergeCell ref="A43:A44"/>
    <mergeCell ref="F43:F44"/>
    <mergeCell ref="G43:G44"/>
    <mergeCell ref="A57:G57"/>
    <mergeCell ref="B43:D43"/>
    <mergeCell ref="E43:E44"/>
    <mergeCell ref="A59:A60"/>
    <mergeCell ref="F59:F60"/>
    <mergeCell ref="G59:G60"/>
    <mergeCell ref="A58:G58"/>
    <mergeCell ref="A66:G66"/>
    <mergeCell ref="B59:D59"/>
    <mergeCell ref="E59:E60"/>
  </mergeCells>
  <pageMargins left="0.78740157480314965" right="0" top="0" bottom="0" header="0.31496062992125984" footer="0.31496062992125984"/>
  <pageSetup paperSize="9" scale="84" orientation="portrait" r:id="rId1"/>
  <rowBreaks count="3" manualBreakCount="3">
    <brk id="55" max="7" man="1"/>
    <brk id="98" max="7" man="1"/>
    <brk id="146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H190"/>
  <sheetViews>
    <sheetView tabSelected="1" view="pageBreakPreview" zoomScale="80" zoomScaleNormal="100" zoomScaleSheetLayoutView="80" workbookViewId="0">
      <pane ySplit="1" topLeftCell="A2" activePane="bottomLeft" state="frozen"/>
      <selection pane="bottomLeft" activeCell="F13" sqref="F13"/>
    </sheetView>
  </sheetViews>
  <sheetFormatPr defaultColWidth="9.140625" defaultRowHeight="14.25" x14ac:dyDescent="0.25"/>
  <cols>
    <col min="1" max="1" width="11.85546875" style="149" customWidth="1"/>
    <col min="2" max="5" width="7.28515625" style="63" customWidth="1"/>
    <col min="6" max="6" width="50.28515625" style="180" customWidth="1"/>
    <col min="7" max="7" width="10.7109375" style="180" customWidth="1"/>
    <col min="8" max="8" width="9.5703125" style="3" customWidth="1"/>
    <col min="9" max="16384" width="9.140625" style="3"/>
  </cols>
  <sheetData>
    <row r="1" spans="1:8" x14ac:dyDescent="0.25">
      <c r="A1" s="80" t="s">
        <v>0</v>
      </c>
      <c r="G1" s="58"/>
    </row>
    <row r="2" spans="1:8" x14ac:dyDescent="0.25">
      <c r="A2" s="80"/>
      <c r="B2" s="62"/>
      <c r="C2" s="62"/>
      <c r="D2" s="62"/>
      <c r="E2" s="62"/>
      <c r="F2" s="181"/>
      <c r="G2" s="58"/>
    </row>
    <row r="3" spans="1:8" ht="15" x14ac:dyDescent="0.25">
      <c r="A3" s="81" t="s">
        <v>5</v>
      </c>
      <c r="B3" s="47"/>
      <c r="C3" s="47"/>
      <c r="D3" s="47"/>
      <c r="E3" s="47"/>
      <c r="F3" s="182"/>
      <c r="G3" s="1" t="s">
        <v>8</v>
      </c>
    </row>
    <row r="4" spans="1:8" x14ac:dyDescent="0.25">
      <c r="A4" s="80" t="s">
        <v>6</v>
      </c>
      <c r="B4" s="47"/>
      <c r="C4" s="47"/>
      <c r="D4" s="47"/>
      <c r="E4" s="47"/>
      <c r="F4" s="182"/>
      <c r="G4" s="2" t="s">
        <v>7</v>
      </c>
    </row>
    <row r="5" spans="1:8" ht="15" x14ac:dyDescent="0.25">
      <c r="A5" s="81" t="s">
        <v>10</v>
      </c>
      <c r="G5" s="2" t="s">
        <v>56</v>
      </c>
    </row>
    <row r="6" spans="1:8" x14ac:dyDescent="0.25">
      <c r="A6" s="84" t="s">
        <v>11</v>
      </c>
      <c r="G6" s="152"/>
    </row>
    <row r="7" spans="1:8" ht="15" x14ac:dyDescent="0.25">
      <c r="A7" s="633" t="s">
        <v>1</v>
      </c>
      <c r="B7" s="633"/>
      <c r="C7" s="633"/>
      <c r="D7" s="633"/>
      <c r="E7" s="633"/>
      <c r="F7" s="633"/>
      <c r="G7" s="633"/>
    </row>
    <row r="8" spans="1:8" x14ac:dyDescent="0.25">
      <c r="A8" s="104"/>
      <c r="B8" s="34"/>
      <c r="C8" s="34"/>
      <c r="D8" s="34"/>
      <c r="E8" s="34"/>
      <c r="F8" s="627" t="s">
        <v>12</v>
      </c>
      <c r="G8" s="627"/>
    </row>
    <row r="9" spans="1:8" ht="15" x14ac:dyDescent="0.25">
      <c r="A9" s="235"/>
      <c r="B9" s="235"/>
      <c r="C9" s="235"/>
      <c r="D9" s="235"/>
      <c r="E9" s="235"/>
      <c r="F9" s="252" t="s">
        <v>13</v>
      </c>
      <c r="G9" s="235"/>
    </row>
    <row r="10" spans="1:8" ht="15" x14ac:dyDescent="0.25">
      <c r="A10" s="238"/>
      <c r="B10" s="239"/>
      <c r="C10" s="239"/>
      <c r="D10" s="239"/>
      <c r="E10" s="239"/>
      <c r="F10" s="262" t="s">
        <v>110</v>
      </c>
      <c r="G10" s="237"/>
      <c r="H10" s="402"/>
    </row>
    <row r="11" spans="1:8" s="22" customFormat="1" ht="15" customHeight="1" x14ac:dyDescent="0.25">
      <c r="A11" s="651" t="s">
        <v>15</v>
      </c>
      <c r="B11" s="652" t="s">
        <v>18</v>
      </c>
      <c r="C11" s="653"/>
      <c r="D11" s="654"/>
      <c r="E11" s="655" t="s">
        <v>19</v>
      </c>
      <c r="F11" s="656" t="s">
        <v>16</v>
      </c>
      <c r="G11" s="656" t="s">
        <v>17</v>
      </c>
      <c r="H11" s="656" t="s">
        <v>269</v>
      </c>
    </row>
    <row r="12" spans="1:8" s="22" customFormat="1" ht="17.25" customHeight="1" x14ac:dyDescent="0.25">
      <c r="A12" s="642"/>
      <c r="B12" s="61" t="s">
        <v>20</v>
      </c>
      <c r="C12" s="61" t="s">
        <v>21</v>
      </c>
      <c r="D12" s="61" t="s">
        <v>22</v>
      </c>
      <c r="E12" s="649"/>
      <c r="F12" s="644"/>
      <c r="G12" s="644"/>
      <c r="H12" s="644"/>
    </row>
    <row r="13" spans="1:8" ht="15" customHeight="1" x14ac:dyDescent="0.25">
      <c r="A13" s="268" t="s">
        <v>105</v>
      </c>
      <c r="B13" s="52">
        <v>2.2999999999999998</v>
      </c>
      <c r="C13" s="52">
        <v>2.9</v>
      </c>
      <c r="D13" s="52"/>
      <c r="E13" s="52">
        <v>38</v>
      </c>
      <c r="F13" s="160" t="s">
        <v>106</v>
      </c>
      <c r="G13" s="129">
        <v>10</v>
      </c>
      <c r="H13" s="404"/>
    </row>
    <row r="14" spans="1:8" ht="15" customHeight="1" x14ac:dyDescent="0.25">
      <c r="A14" s="192" t="s">
        <v>9</v>
      </c>
      <c r="B14" s="37">
        <v>9.2899999999999991</v>
      </c>
      <c r="C14" s="37">
        <v>16.55</v>
      </c>
      <c r="D14" s="37">
        <v>1.76</v>
      </c>
      <c r="E14" s="39">
        <v>193</v>
      </c>
      <c r="F14" s="157" t="s">
        <v>119</v>
      </c>
      <c r="G14" s="409">
        <v>100</v>
      </c>
      <c r="H14" s="405"/>
    </row>
    <row r="15" spans="1:8" ht="15" customHeight="1" x14ac:dyDescent="0.25">
      <c r="A15" s="75" t="s">
        <v>23</v>
      </c>
      <c r="B15" s="37">
        <v>0.1</v>
      </c>
      <c r="C15" s="37">
        <v>0.03</v>
      </c>
      <c r="D15" s="37">
        <v>15.28</v>
      </c>
      <c r="E15" s="39">
        <v>62</v>
      </c>
      <c r="F15" s="408" t="s">
        <v>58</v>
      </c>
      <c r="G15" s="170">
        <v>215</v>
      </c>
      <c r="H15" s="410">
        <v>78</v>
      </c>
    </row>
    <row r="16" spans="1:8" ht="15" customHeight="1" x14ac:dyDescent="0.25">
      <c r="A16" s="123" t="s">
        <v>4</v>
      </c>
      <c r="B16" s="65">
        <v>3.95</v>
      </c>
      <c r="C16" s="65">
        <v>0.5</v>
      </c>
      <c r="D16" s="65">
        <v>24.15</v>
      </c>
      <c r="E16" s="66">
        <v>118</v>
      </c>
      <c r="F16" s="117" t="s">
        <v>3</v>
      </c>
      <c r="G16" s="267">
        <v>50</v>
      </c>
      <c r="H16" s="405"/>
    </row>
    <row r="17" spans="1:8" s="22" customFormat="1" ht="15" x14ac:dyDescent="0.25">
      <c r="A17" s="258"/>
      <c r="B17" s="259">
        <v>15.64</v>
      </c>
      <c r="C17" s="259">
        <v>19.98</v>
      </c>
      <c r="D17" s="259">
        <v>41.19</v>
      </c>
      <c r="E17" s="260">
        <v>411</v>
      </c>
      <c r="F17" s="263" t="s">
        <v>24</v>
      </c>
      <c r="G17" s="264">
        <v>375</v>
      </c>
      <c r="H17" s="406"/>
    </row>
    <row r="18" spans="1:8" ht="15" x14ac:dyDescent="0.25">
      <c r="A18" s="238"/>
      <c r="B18" s="239"/>
      <c r="C18" s="239"/>
      <c r="D18" s="239"/>
      <c r="E18" s="239"/>
      <c r="F18" s="262" t="s">
        <v>111</v>
      </c>
      <c r="G18" s="237"/>
      <c r="H18" s="411"/>
    </row>
    <row r="19" spans="1:8" ht="15" customHeight="1" x14ac:dyDescent="0.25">
      <c r="A19" s="269" t="s">
        <v>105</v>
      </c>
      <c r="B19" s="261">
        <v>2.2999999999999998</v>
      </c>
      <c r="C19" s="261">
        <v>2.9</v>
      </c>
      <c r="D19" s="261"/>
      <c r="E19" s="261">
        <v>38</v>
      </c>
      <c r="F19" s="160" t="s">
        <v>106</v>
      </c>
      <c r="G19" s="265">
        <v>10</v>
      </c>
      <c r="H19" s="404"/>
    </row>
    <row r="20" spans="1:8" ht="15" customHeight="1" x14ac:dyDescent="0.25">
      <c r="A20" s="270" t="s">
        <v>9</v>
      </c>
      <c r="B20" s="49">
        <v>10.220000000000001</v>
      </c>
      <c r="C20" s="49">
        <v>18.21</v>
      </c>
      <c r="D20" s="49">
        <v>1.94</v>
      </c>
      <c r="E20" s="45">
        <v>212</v>
      </c>
      <c r="F20" s="156" t="s">
        <v>120</v>
      </c>
      <c r="G20" s="126">
        <v>110</v>
      </c>
      <c r="H20" s="405"/>
    </row>
    <row r="21" spans="1:8" ht="15" customHeight="1" x14ac:dyDescent="0.25">
      <c r="A21" s="75" t="s">
        <v>23</v>
      </c>
      <c r="B21" s="37">
        <v>0.1</v>
      </c>
      <c r="C21" s="37">
        <v>0.03</v>
      </c>
      <c r="D21" s="37">
        <v>15.28</v>
      </c>
      <c r="E21" s="39">
        <v>62</v>
      </c>
      <c r="F21" s="117" t="s">
        <v>58</v>
      </c>
      <c r="G21" s="139">
        <v>215</v>
      </c>
      <c r="H21" s="410">
        <v>80</v>
      </c>
    </row>
    <row r="22" spans="1:8" ht="15" customHeight="1" x14ac:dyDescent="0.25">
      <c r="A22" s="123" t="s">
        <v>4</v>
      </c>
      <c r="B22" s="65">
        <v>3.95</v>
      </c>
      <c r="C22" s="65">
        <v>0.5</v>
      </c>
      <c r="D22" s="65">
        <v>24.15</v>
      </c>
      <c r="E22" s="66">
        <v>118</v>
      </c>
      <c r="F22" s="117" t="s">
        <v>3</v>
      </c>
      <c r="G22" s="168">
        <v>50</v>
      </c>
      <c r="H22" s="405"/>
    </row>
    <row r="23" spans="1:8" s="22" customFormat="1" ht="15" x14ac:dyDescent="0.25">
      <c r="A23" s="124"/>
      <c r="B23" s="67">
        <v>16.57</v>
      </c>
      <c r="C23" s="67">
        <v>21.64</v>
      </c>
      <c r="D23" s="67">
        <v>41.37</v>
      </c>
      <c r="E23" s="68">
        <v>430</v>
      </c>
      <c r="F23" s="119" t="s">
        <v>24</v>
      </c>
      <c r="G23" s="177">
        <v>385</v>
      </c>
      <c r="H23" s="406"/>
    </row>
    <row r="24" spans="1:8" x14ac:dyDescent="0.25">
      <c r="A24" s="106"/>
      <c r="B24" s="43"/>
      <c r="C24" s="43"/>
      <c r="D24" s="43"/>
      <c r="E24" s="44"/>
      <c r="F24" s="158"/>
      <c r="G24" s="172"/>
    </row>
    <row r="25" spans="1:8" ht="15" x14ac:dyDescent="0.25">
      <c r="A25" s="235"/>
      <c r="B25" s="235"/>
      <c r="C25" s="235"/>
      <c r="D25" s="235"/>
      <c r="E25" s="235"/>
      <c r="F25" s="252" t="s">
        <v>30</v>
      </c>
      <c r="G25" s="235"/>
    </row>
    <row r="26" spans="1:8" ht="15" x14ac:dyDescent="0.25">
      <c r="A26" s="238"/>
      <c r="B26" s="239"/>
      <c r="C26" s="239"/>
      <c r="D26" s="239"/>
      <c r="E26" s="239"/>
      <c r="F26" s="262" t="s">
        <v>110</v>
      </c>
      <c r="G26" s="237"/>
      <c r="H26" s="402"/>
    </row>
    <row r="27" spans="1:8" s="22" customFormat="1" ht="15" customHeight="1" x14ac:dyDescent="0.25">
      <c r="A27" s="651" t="s">
        <v>15</v>
      </c>
      <c r="B27" s="652" t="s">
        <v>18</v>
      </c>
      <c r="C27" s="653"/>
      <c r="D27" s="654"/>
      <c r="E27" s="655" t="s">
        <v>19</v>
      </c>
      <c r="F27" s="643" t="s">
        <v>16</v>
      </c>
      <c r="G27" s="643" t="s">
        <v>17</v>
      </c>
      <c r="H27" s="656" t="s">
        <v>269</v>
      </c>
    </row>
    <row r="28" spans="1:8" s="22" customFormat="1" ht="17.25" customHeight="1" x14ac:dyDescent="0.25">
      <c r="A28" s="642"/>
      <c r="B28" s="61" t="s">
        <v>20</v>
      </c>
      <c r="C28" s="61" t="s">
        <v>21</v>
      </c>
      <c r="D28" s="61" t="s">
        <v>22</v>
      </c>
      <c r="E28" s="649"/>
      <c r="F28" s="644"/>
      <c r="G28" s="644"/>
      <c r="H28" s="644"/>
    </row>
    <row r="29" spans="1:8" ht="15" customHeight="1" x14ac:dyDescent="0.25">
      <c r="A29" s="75" t="s">
        <v>31</v>
      </c>
      <c r="B29" s="37">
        <v>0.05</v>
      </c>
      <c r="C29" s="37">
        <v>8.25</v>
      </c>
      <c r="D29" s="37">
        <v>0.08</v>
      </c>
      <c r="E29" s="39">
        <v>75</v>
      </c>
      <c r="F29" s="116" t="s">
        <v>32</v>
      </c>
      <c r="G29" s="168">
        <v>10</v>
      </c>
      <c r="H29" s="404"/>
    </row>
    <row r="30" spans="1:8" ht="15" customHeight="1" x14ac:dyDescent="0.25">
      <c r="A30" s="38" t="s">
        <v>33</v>
      </c>
      <c r="B30" s="37">
        <v>4.5999999999999996</v>
      </c>
      <c r="C30" s="37">
        <v>11.23</v>
      </c>
      <c r="D30" s="37">
        <v>25.38</v>
      </c>
      <c r="E30" s="39">
        <v>221</v>
      </c>
      <c r="F30" s="156" t="s">
        <v>247</v>
      </c>
      <c r="G30" s="137">
        <v>160</v>
      </c>
      <c r="H30" s="405"/>
    </row>
    <row r="31" spans="1:8" ht="15" customHeight="1" x14ac:dyDescent="0.25">
      <c r="A31" s="75" t="s">
        <v>34</v>
      </c>
      <c r="B31" s="37">
        <v>0.16</v>
      </c>
      <c r="C31" s="37">
        <v>0.03</v>
      </c>
      <c r="D31" s="37">
        <v>15.49</v>
      </c>
      <c r="E31" s="39">
        <v>64</v>
      </c>
      <c r="F31" s="116" t="s">
        <v>62</v>
      </c>
      <c r="G31" s="139">
        <v>222</v>
      </c>
      <c r="H31" s="410">
        <v>78</v>
      </c>
    </row>
    <row r="32" spans="1:8" ht="15" customHeight="1" x14ac:dyDescent="0.25">
      <c r="A32" s="123" t="s">
        <v>4</v>
      </c>
      <c r="B32" s="65">
        <v>3.95</v>
      </c>
      <c r="C32" s="65">
        <v>0.5</v>
      </c>
      <c r="D32" s="65">
        <v>24.15</v>
      </c>
      <c r="E32" s="66">
        <v>118</v>
      </c>
      <c r="F32" s="117" t="s">
        <v>3</v>
      </c>
      <c r="G32" s="168">
        <v>50</v>
      </c>
      <c r="H32" s="405"/>
    </row>
    <row r="33" spans="1:8" s="22" customFormat="1" ht="15" x14ac:dyDescent="0.25">
      <c r="A33" s="258"/>
      <c r="B33" s="259">
        <v>8.76</v>
      </c>
      <c r="C33" s="259">
        <v>20.010000000000002</v>
      </c>
      <c r="D33" s="259">
        <v>65.099999999999994</v>
      </c>
      <c r="E33" s="260">
        <v>478</v>
      </c>
      <c r="F33" s="119" t="s">
        <v>24</v>
      </c>
      <c r="G33" s="177">
        <v>442</v>
      </c>
      <c r="H33" s="406"/>
    </row>
    <row r="34" spans="1:8" ht="15" x14ac:dyDescent="0.25">
      <c r="A34" s="238"/>
      <c r="B34" s="239"/>
      <c r="C34" s="239"/>
      <c r="D34" s="239"/>
      <c r="E34" s="239"/>
      <c r="F34" s="262" t="s">
        <v>111</v>
      </c>
      <c r="G34" s="237"/>
      <c r="H34" s="411"/>
    </row>
    <row r="35" spans="1:8" ht="15" customHeight="1" x14ac:dyDescent="0.25">
      <c r="A35" s="243" t="s">
        <v>31</v>
      </c>
      <c r="B35" s="241">
        <v>0.05</v>
      </c>
      <c r="C35" s="241">
        <v>8.25</v>
      </c>
      <c r="D35" s="241">
        <v>0.08</v>
      </c>
      <c r="E35" s="242">
        <v>75</v>
      </c>
      <c r="F35" s="116" t="s">
        <v>32</v>
      </c>
      <c r="G35" s="168">
        <v>10</v>
      </c>
      <c r="H35" s="404"/>
    </row>
    <row r="36" spans="1:8" ht="15" customHeight="1" x14ac:dyDescent="0.25">
      <c r="A36" s="123" t="s">
        <v>33</v>
      </c>
      <c r="B36" s="123">
        <v>6.12</v>
      </c>
      <c r="C36" s="123">
        <v>12.22</v>
      </c>
      <c r="D36" s="123">
        <v>33.76</v>
      </c>
      <c r="E36" s="123">
        <v>270</v>
      </c>
      <c r="F36" s="144" t="s">
        <v>61</v>
      </c>
      <c r="G36" s="131">
        <v>210</v>
      </c>
      <c r="H36" s="405"/>
    </row>
    <row r="37" spans="1:8" ht="15" customHeight="1" x14ac:dyDescent="0.25">
      <c r="A37" s="75" t="s">
        <v>34</v>
      </c>
      <c r="B37" s="37">
        <v>0.16</v>
      </c>
      <c r="C37" s="37">
        <v>0.03</v>
      </c>
      <c r="D37" s="37">
        <v>15.49</v>
      </c>
      <c r="E37" s="39">
        <v>64</v>
      </c>
      <c r="F37" s="116" t="s">
        <v>62</v>
      </c>
      <c r="G37" s="139">
        <v>222</v>
      </c>
      <c r="H37" s="410">
        <v>80</v>
      </c>
    </row>
    <row r="38" spans="1:8" ht="15" customHeight="1" x14ac:dyDescent="0.25">
      <c r="A38" s="123" t="s">
        <v>4</v>
      </c>
      <c r="B38" s="65">
        <v>3.95</v>
      </c>
      <c r="C38" s="65">
        <v>0.5</v>
      </c>
      <c r="D38" s="65">
        <v>24.15</v>
      </c>
      <c r="E38" s="66">
        <v>118</v>
      </c>
      <c r="F38" s="117" t="s">
        <v>3</v>
      </c>
      <c r="G38" s="168">
        <v>50</v>
      </c>
      <c r="H38" s="405"/>
    </row>
    <row r="39" spans="1:8" s="22" customFormat="1" ht="15" x14ac:dyDescent="0.25">
      <c r="A39" s="124"/>
      <c r="B39" s="67">
        <v>10.280000000000001</v>
      </c>
      <c r="C39" s="67">
        <v>21</v>
      </c>
      <c r="D39" s="67">
        <v>73.47999999999999</v>
      </c>
      <c r="E39" s="68">
        <v>527</v>
      </c>
      <c r="F39" s="119" t="s">
        <v>24</v>
      </c>
      <c r="G39" s="177">
        <v>492</v>
      </c>
      <c r="H39" s="406"/>
    </row>
    <row r="40" spans="1:8" s="22" customFormat="1" ht="15" x14ac:dyDescent="0.25">
      <c r="A40" s="107"/>
      <c r="B40" s="47"/>
      <c r="C40" s="47"/>
      <c r="D40" s="47"/>
      <c r="E40" s="48"/>
      <c r="F40" s="159"/>
      <c r="G40" s="159"/>
      <c r="H40" s="31"/>
    </row>
    <row r="41" spans="1:8" ht="15" x14ac:dyDescent="0.25">
      <c r="A41" s="235"/>
      <c r="B41" s="235"/>
      <c r="C41" s="235"/>
      <c r="D41" s="235"/>
      <c r="E41" s="235"/>
      <c r="F41" s="252" t="s">
        <v>35</v>
      </c>
      <c r="G41" s="235"/>
    </row>
    <row r="42" spans="1:8" ht="15" x14ac:dyDescent="0.25">
      <c r="A42" s="238"/>
      <c r="B42" s="239"/>
      <c r="C42" s="239"/>
      <c r="D42" s="239"/>
      <c r="E42" s="239"/>
      <c r="F42" s="262" t="s">
        <v>110</v>
      </c>
      <c r="G42" s="237"/>
      <c r="H42" s="402"/>
    </row>
    <row r="43" spans="1:8" s="22" customFormat="1" ht="15" customHeight="1" x14ac:dyDescent="0.25">
      <c r="A43" s="641" t="s">
        <v>15</v>
      </c>
      <c r="B43" s="645" t="s">
        <v>18</v>
      </c>
      <c r="C43" s="646"/>
      <c r="D43" s="647"/>
      <c r="E43" s="648" t="s">
        <v>19</v>
      </c>
      <c r="F43" s="643" t="s">
        <v>16</v>
      </c>
      <c r="G43" s="643" t="s">
        <v>17</v>
      </c>
      <c r="H43" s="656" t="s">
        <v>269</v>
      </c>
    </row>
    <row r="44" spans="1:8" s="22" customFormat="1" ht="17.25" customHeight="1" x14ac:dyDescent="0.25">
      <c r="A44" s="642"/>
      <c r="B44" s="61" t="s">
        <v>20</v>
      </c>
      <c r="C44" s="61" t="s">
        <v>21</v>
      </c>
      <c r="D44" s="61" t="s">
        <v>22</v>
      </c>
      <c r="E44" s="649"/>
      <c r="F44" s="644"/>
      <c r="G44" s="644"/>
      <c r="H44" s="644"/>
    </row>
    <row r="45" spans="1:8" ht="15" customHeight="1" x14ac:dyDescent="0.25">
      <c r="A45" s="75" t="s">
        <v>2</v>
      </c>
      <c r="B45" s="35">
        <v>0.4</v>
      </c>
      <c r="C45" s="35">
        <v>0.4</v>
      </c>
      <c r="D45" s="35">
        <v>9.8000000000000007</v>
      </c>
      <c r="E45" s="36">
        <v>47</v>
      </c>
      <c r="F45" s="155" t="s">
        <v>81</v>
      </c>
      <c r="G45" s="167">
        <v>100</v>
      </c>
      <c r="H45" s="404"/>
    </row>
    <row r="46" spans="1:8" ht="15" customHeight="1" x14ac:dyDescent="0.25">
      <c r="A46" s="38" t="s">
        <v>40</v>
      </c>
      <c r="B46" s="37">
        <v>5.86</v>
      </c>
      <c r="C46" s="37">
        <v>12.7</v>
      </c>
      <c r="D46" s="37">
        <v>24.63</v>
      </c>
      <c r="E46" s="39">
        <v>251</v>
      </c>
      <c r="F46" s="156" t="s">
        <v>248</v>
      </c>
      <c r="G46" s="137">
        <v>160</v>
      </c>
      <c r="H46" s="405"/>
    </row>
    <row r="47" spans="1:8" ht="15" customHeight="1" x14ac:dyDescent="0.25">
      <c r="A47" s="75" t="s">
        <v>23</v>
      </c>
      <c r="B47" s="37">
        <v>0.1</v>
      </c>
      <c r="C47" s="37">
        <v>0.03</v>
      </c>
      <c r="D47" s="37">
        <v>15.28</v>
      </c>
      <c r="E47" s="39">
        <v>62</v>
      </c>
      <c r="F47" s="117" t="s">
        <v>58</v>
      </c>
      <c r="G47" s="139">
        <v>215</v>
      </c>
      <c r="H47" s="410">
        <v>78</v>
      </c>
    </row>
    <row r="48" spans="1:8" ht="15" customHeight="1" x14ac:dyDescent="0.25">
      <c r="A48" s="123" t="s">
        <v>4</v>
      </c>
      <c r="B48" s="65">
        <v>3.95</v>
      </c>
      <c r="C48" s="65">
        <v>0.5</v>
      </c>
      <c r="D48" s="65">
        <v>24.15</v>
      </c>
      <c r="E48" s="66">
        <v>118</v>
      </c>
      <c r="F48" s="117" t="s">
        <v>3</v>
      </c>
      <c r="G48" s="168">
        <v>50</v>
      </c>
      <c r="H48" s="405"/>
    </row>
    <row r="49" spans="1:8" s="22" customFormat="1" ht="15" x14ac:dyDescent="0.25">
      <c r="A49" s="124"/>
      <c r="B49" s="67">
        <v>10.31</v>
      </c>
      <c r="C49" s="67">
        <v>13.629999999999999</v>
      </c>
      <c r="D49" s="67">
        <v>73.86</v>
      </c>
      <c r="E49" s="68">
        <v>478</v>
      </c>
      <c r="F49" s="119" t="s">
        <v>24</v>
      </c>
      <c r="G49" s="177">
        <v>525</v>
      </c>
      <c r="H49" s="406"/>
    </row>
    <row r="50" spans="1:8" ht="15" x14ac:dyDescent="0.25">
      <c r="A50" s="238"/>
      <c r="B50" s="239"/>
      <c r="C50" s="239"/>
      <c r="D50" s="239"/>
      <c r="E50" s="239"/>
      <c r="F50" s="262" t="s">
        <v>111</v>
      </c>
      <c r="G50" s="237"/>
      <c r="H50" s="411"/>
    </row>
    <row r="51" spans="1:8" ht="15" customHeight="1" x14ac:dyDescent="0.25">
      <c r="A51" s="75" t="s">
        <v>2</v>
      </c>
      <c r="B51" s="35">
        <v>0.4</v>
      </c>
      <c r="C51" s="35">
        <v>0.4</v>
      </c>
      <c r="D51" s="35">
        <v>9.8000000000000007</v>
      </c>
      <c r="E51" s="36">
        <v>47</v>
      </c>
      <c r="F51" s="155" t="s">
        <v>81</v>
      </c>
      <c r="G51" s="167">
        <v>100</v>
      </c>
      <c r="H51" s="404"/>
    </row>
    <row r="52" spans="1:8" ht="15" customHeight="1" x14ac:dyDescent="0.25">
      <c r="A52" s="150" t="s">
        <v>40</v>
      </c>
      <c r="B52" s="150">
        <v>7.79</v>
      </c>
      <c r="C52" s="150">
        <v>14.18</v>
      </c>
      <c r="D52" s="150">
        <v>32.81</v>
      </c>
      <c r="E52" s="150">
        <v>309</v>
      </c>
      <c r="F52" s="184" t="s">
        <v>71</v>
      </c>
      <c r="G52" s="185">
        <v>210</v>
      </c>
      <c r="H52" s="405"/>
    </row>
    <row r="53" spans="1:8" ht="15" customHeight="1" x14ac:dyDescent="0.25">
      <c r="A53" s="75" t="s">
        <v>23</v>
      </c>
      <c r="B53" s="37">
        <v>0.1</v>
      </c>
      <c r="C53" s="37">
        <v>0.03</v>
      </c>
      <c r="D53" s="37">
        <v>15.28</v>
      </c>
      <c r="E53" s="39">
        <v>62</v>
      </c>
      <c r="F53" s="117" t="s">
        <v>58</v>
      </c>
      <c r="G53" s="139">
        <v>215</v>
      </c>
      <c r="H53" s="410">
        <v>80</v>
      </c>
    </row>
    <row r="54" spans="1:8" ht="15" customHeight="1" x14ac:dyDescent="0.25">
      <c r="A54" s="123" t="s">
        <v>4</v>
      </c>
      <c r="B54" s="65">
        <v>3.95</v>
      </c>
      <c r="C54" s="65">
        <v>0.5</v>
      </c>
      <c r="D54" s="65">
        <v>24.15</v>
      </c>
      <c r="E54" s="66">
        <v>118</v>
      </c>
      <c r="F54" s="117" t="s">
        <v>3</v>
      </c>
      <c r="G54" s="168">
        <v>50</v>
      </c>
      <c r="H54" s="405"/>
    </row>
    <row r="55" spans="1:8" s="22" customFormat="1" ht="15" x14ac:dyDescent="0.25">
      <c r="A55" s="124"/>
      <c r="B55" s="67">
        <v>12.239999999999998</v>
      </c>
      <c r="C55" s="67">
        <v>15.11</v>
      </c>
      <c r="D55" s="67">
        <v>82.039999999999992</v>
      </c>
      <c r="E55" s="68">
        <v>536</v>
      </c>
      <c r="F55" s="119" t="s">
        <v>24</v>
      </c>
      <c r="G55" s="177">
        <v>575</v>
      </c>
      <c r="H55" s="406"/>
    </row>
    <row r="56" spans="1:8" s="22" customFormat="1" ht="15" x14ac:dyDescent="0.25">
      <c r="A56" s="106"/>
      <c r="B56" s="43"/>
      <c r="C56" s="43"/>
      <c r="D56" s="43"/>
      <c r="E56" s="44"/>
      <c r="F56" s="158"/>
      <c r="G56" s="120"/>
      <c r="H56" s="31"/>
    </row>
    <row r="57" spans="1:8" ht="15" x14ac:dyDescent="0.25">
      <c r="A57" s="235"/>
      <c r="B57" s="235"/>
      <c r="C57" s="235"/>
      <c r="D57" s="235"/>
      <c r="E57" s="235"/>
      <c r="F57" s="252" t="s">
        <v>39</v>
      </c>
      <c r="G57" s="235"/>
    </row>
    <row r="58" spans="1:8" ht="15" x14ac:dyDescent="0.25">
      <c r="A58" s="238"/>
      <c r="B58" s="239"/>
      <c r="C58" s="239"/>
      <c r="D58" s="239"/>
      <c r="E58" s="239"/>
      <c r="F58" s="262" t="s">
        <v>110</v>
      </c>
      <c r="G58" s="237"/>
      <c r="H58" s="402"/>
    </row>
    <row r="59" spans="1:8" s="22" customFormat="1" ht="15" customHeight="1" x14ac:dyDescent="0.25">
      <c r="A59" s="641" t="s">
        <v>15</v>
      </c>
      <c r="B59" s="645" t="s">
        <v>18</v>
      </c>
      <c r="C59" s="646"/>
      <c r="D59" s="647"/>
      <c r="E59" s="648" t="s">
        <v>19</v>
      </c>
      <c r="F59" s="643" t="s">
        <v>16</v>
      </c>
      <c r="G59" s="643" t="s">
        <v>17</v>
      </c>
      <c r="H59" s="656" t="s">
        <v>269</v>
      </c>
    </row>
    <row r="60" spans="1:8" s="22" customFormat="1" ht="17.25" customHeight="1" x14ac:dyDescent="0.25">
      <c r="A60" s="642"/>
      <c r="B60" s="61" t="s">
        <v>20</v>
      </c>
      <c r="C60" s="61" t="s">
        <v>21</v>
      </c>
      <c r="D60" s="61" t="s">
        <v>22</v>
      </c>
      <c r="E60" s="649"/>
      <c r="F60" s="644"/>
      <c r="G60" s="644"/>
      <c r="H60" s="644"/>
    </row>
    <row r="61" spans="1:8" ht="15" customHeight="1" x14ac:dyDescent="0.25">
      <c r="A61" s="268" t="s">
        <v>105</v>
      </c>
      <c r="B61" s="52">
        <v>2.2999999999999998</v>
      </c>
      <c r="C61" s="52">
        <v>2.9</v>
      </c>
      <c r="D61" s="52"/>
      <c r="E61" s="52">
        <v>38</v>
      </c>
      <c r="F61" s="160" t="s">
        <v>106</v>
      </c>
      <c r="G61" s="129">
        <v>10</v>
      </c>
      <c r="H61" s="404"/>
    </row>
    <row r="62" spans="1:8" ht="15" customHeight="1" x14ac:dyDescent="0.25">
      <c r="A62" s="210" t="s">
        <v>40</v>
      </c>
      <c r="B62" s="208">
        <v>4.54</v>
      </c>
      <c r="C62" s="208">
        <v>10.98</v>
      </c>
      <c r="D62" s="208">
        <v>32.520000000000003</v>
      </c>
      <c r="E62" s="209">
        <v>248</v>
      </c>
      <c r="F62" s="202" t="s">
        <v>249</v>
      </c>
      <c r="G62" s="211">
        <v>160</v>
      </c>
      <c r="H62" s="405"/>
    </row>
    <row r="63" spans="1:8" ht="15" customHeight="1" x14ac:dyDescent="0.25">
      <c r="A63" s="75" t="s">
        <v>23</v>
      </c>
      <c r="B63" s="37">
        <v>0.1</v>
      </c>
      <c r="C63" s="37">
        <v>0.03</v>
      </c>
      <c r="D63" s="37">
        <v>15.28</v>
      </c>
      <c r="E63" s="39">
        <v>62</v>
      </c>
      <c r="F63" s="117" t="s">
        <v>58</v>
      </c>
      <c r="G63" s="139">
        <v>215</v>
      </c>
      <c r="H63" s="410">
        <v>78</v>
      </c>
    </row>
    <row r="64" spans="1:8" ht="15" customHeight="1" x14ac:dyDescent="0.25">
      <c r="A64" s="123" t="s">
        <v>4</v>
      </c>
      <c r="B64" s="65">
        <v>3.95</v>
      </c>
      <c r="C64" s="65">
        <v>0.5</v>
      </c>
      <c r="D64" s="65">
        <v>24.15</v>
      </c>
      <c r="E64" s="66">
        <v>118</v>
      </c>
      <c r="F64" s="117" t="s">
        <v>3</v>
      </c>
      <c r="G64" s="168">
        <v>50</v>
      </c>
      <c r="H64" s="405"/>
    </row>
    <row r="65" spans="1:8" s="22" customFormat="1" ht="15" x14ac:dyDescent="0.25">
      <c r="A65" s="124"/>
      <c r="B65" s="67">
        <v>10.89</v>
      </c>
      <c r="C65" s="67">
        <v>14.41</v>
      </c>
      <c r="D65" s="67">
        <v>71.95</v>
      </c>
      <c r="E65" s="68">
        <v>466</v>
      </c>
      <c r="F65" s="119" t="s">
        <v>24</v>
      </c>
      <c r="G65" s="177">
        <v>435</v>
      </c>
      <c r="H65" s="406"/>
    </row>
    <row r="66" spans="1:8" ht="15" x14ac:dyDescent="0.25">
      <c r="A66" s="238"/>
      <c r="B66" s="239"/>
      <c r="C66" s="239"/>
      <c r="D66" s="239"/>
      <c r="E66" s="239"/>
      <c r="F66" s="262" t="s">
        <v>111</v>
      </c>
      <c r="G66" s="237"/>
      <c r="H66" s="411"/>
    </row>
    <row r="67" spans="1:8" ht="15" customHeight="1" x14ac:dyDescent="0.25">
      <c r="A67" s="268" t="s">
        <v>105</v>
      </c>
      <c r="B67" s="52">
        <v>2.2999999999999998</v>
      </c>
      <c r="C67" s="52">
        <v>2.9</v>
      </c>
      <c r="D67" s="52"/>
      <c r="E67" s="52">
        <v>38</v>
      </c>
      <c r="F67" s="160" t="s">
        <v>106</v>
      </c>
      <c r="G67" s="129">
        <v>10</v>
      </c>
      <c r="H67" s="404"/>
    </row>
    <row r="68" spans="1:8" ht="15" customHeight="1" x14ac:dyDescent="0.25">
      <c r="A68" s="123" t="s">
        <v>40</v>
      </c>
      <c r="B68" s="123">
        <v>6.03</v>
      </c>
      <c r="C68" s="123">
        <v>11.89</v>
      </c>
      <c r="D68" s="123">
        <v>43.33</v>
      </c>
      <c r="E68" s="123">
        <v>305</v>
      </c>
      <c r="F68" s="144" t="s">
        <v>68</v>
      </c>
      <c r="G68" s="131">
        <v>210</v>
      </c>
      <c r="H68" s="405"/>
    </row>
    <row r="69" spans="1:8" ht="15" customHeight="1" x14ac:dyDescent="0.25">
      <c r="A69" s="75" t="s">
        <v>23</v>
      </c>
      <c r="B69" s="37">
        <v>0.1</v>
      </c>
      <c r="C69" s="37">
        <v>0.03</v>
      </c>
      <c r="D69" s="37">
        <v>15.28</v>
      </c>
      <c r="E69" s="39">
        <v>62</v>
      </c>
      <c r="F69" s="117" t="s">
        <v>58</v>
      </c>
      <c r="G69" s="139">
        <v>215</v>
      </c>
      <c r="H69" s="410">
        <v>80</v>
      </c>
    </row>
    <row r="70" spans="1:8" ht="15" customHeight="1" x14ac:dyDescent="0.25">
      <c r="A70" s="123" t="s">
        <v>4</v>
      </c>
      <c r="B70" s="65">
        <v>3.95</v>
      </c>
      <c r="C70" s="65">
        <v>0.5</v>
      </c>
      <c r="D70" s="65">
        <v>24.15</v>
      </c>
      <c r="E70" s="66">
        <v>118</v>
      </c>
      <c r="F70" s="117" t="s">
        <v>3</v>
      </c>
      <c r="G70" s="168">
        <v>50</v>
      </c>
      <c r="H70" s="405"/>
    </row>
    <row r="71" spans="1:8" s="22" customFormat="1" ht="15" x14ac:dyDescent="0.25">
      <c r="A71" s="124"/>
      <c r="B71" s="67">
        <v>12.379999999999999</v>
      </c>
      <c r="C71" s="67">
        <v>15.32</v>
      </c>
      <c r="D71" s="67">
        <v>82.759999999999991</v>
      </c>
      <c r="E71" s="68">
        <v>523</v>
      </c>
      <c r="F71" s="119" t="s">
        <v>24</v>
      </c>
      <c r="G71" s="177">
        <v>485</v>
      </c>
      <c r="H71" s="406"/>
    </row>
    <row r="72" spans="1:8" s="22" customFormat="1" ht="15" x14ac:dyDescent="0.25">
      <c r="A72" s="106"/>
      <c r="B72" s="43"/>
      <c r="C72" s="43"/>
      <c r="D72" s="43"/>
      <c r="E72" s="44"/>
      <c r="F72" s="158"/>
      <c r="G72" s="120"/>
      <c r="H72" s="31"/>
    </row>
    <row r="73" spans="1:8" ht="15" x14ac:dyDescent="0.25">
      <c r="A73" s="235"/>
      <c r="B73" s="235"/>
      <c r="C73" s="235"/>
      <c r="D73" s="235"/>
      <c r="E73" s="235"/>
      <c r="F73" s="252" t="s">
        <v>41</v>
      </c>
      <c r="G73" s="235"/>
    </row>
    <row r="74" spans="1:8" ht="15" x14ac:dyDescent="0.25">
      <c r="A74" s="238"/>
      <c r="B74" s="239"/>
      <c r="C74" s="239"/>
      <c r="D74" s="239"/>
      <c r="E74" s="239"/>
      <c r="F74" s="262" t="s">
        <v>110</v>
      </c>
      <c r="G74" s="237"/>
      <c r="H74" s="402"/>
    </row>
    <row r="75" spans="1:8" s="22" customFormat="1" ht="15" customHeight="1" x14ac:dyDescent="0.25">
      <c r="A75" s="641" t="s">
        <v>15</v>
      </c>
      <c r="B75" s="645" t="s">
        <v>18</v>
      </c>
      <c r="C75" s="646"/>
      <c r="D75" s="647"/>
      <c r="E75" s="648" t="s">
        <v>19</v>
      </c>
      <c r="F75" s="643" t="s">
        <v>16</v>
      </c>
      <c r="G75" s="643" t="s">
        <v>17</v>
      </c>
      <c r="H75" s="656" t="s">
        <v>269</v>
      </c>
    </row>
    <row r="76" spans="1:8" s="22" customFormat="1" ht="17.25" customHeight="1" x14ac:dyDescent="0.25">
      <c r="A76" s="642"/>
      <c r="B76" s="61" t="s">
        <v>20</v>
      </c>
      <c r="C76" s="61" t="s">
        <v>21</v>
      </c>
      <c r="D76" s="61" t="s">
        <v>22</v>
      </c>
      <c r="E76" s="649"/>
      <c r="F76" s="644"/>
      <c r="G76" s="644"/>
      <c r="H76" s="644"/>
    </row>
    <row r="77" spans="1:8" ht="15" customHeight="1" x14ac:dyDescent="0.25">
      <c r="A77" s="75" t="s">
        <v>31</v>
      </c>
      <c r="B77" s="37">
        <v>0.05</v>
      </c>
      <c r="C77" s="37">
        <v>8.25</v>
      </c>
      <c r="D77" s="37">
        <v>0.08</v>
      </c>
      <c r="E77" s="39">
        <v>75</v>
      </c>
      <c r="F77" s="116" t="s">
        <v>32</v>
      </c>
      <c r="G77" s="168">
        <v>10</v>
      </c>
      <c r="H77" s="404"/>
    </row>
    <row r="78" spans="1:8" ht="15" customHeight="1" x14ac:dyDescent="0.25">
      <c r="A78" s="52" t="s">
        <v>224</v>
      </c>
      <c r="B78" s="52">
        <v>14.38</v>
      </c>
      <c r="C78" s="52">
        <v>9.56</v>
      </c>
      <c r="D78" s="52">
        <v>18.11</v>
      </c>
      <c r="E78" s="52">
        <v>219</v>
      </c>
      <c r="F78" s="434" t="s">
        <v>227</v>
      </c>
      <c r="G78" s="129">
        <v>100</v>
      </c>
      <c r="H78" s="405"/>
    </row>
    <row r="79" spans="1:8" ht="15" customHeight="1" x14ac:dyDescent="0.25">
      <c r="A79" s="75" t="s">
        <v>34</v>
      </c>
      <c r="B79" s="37">
        <v>0.16</v>
      </c>
      <c r="C79" s="37">
        <v>0.03</v>
      </c>
      <c r="D79" s="37">
        <v>15.49</v>
      </c>
      <c r="E79" s="39">
        <v>64</v>
      </c>
      <c r="F79" s="116" t="s">
        <v>62</v>
      </c>
      <c r="G79" s="139">
        <v>222</v>
      </c>
      <c r="H79" s="410">
        <v>78</v>
      </c>
    </row>
    <row r="80" spans="1:8" ht="15" customHeight="1" x14ac:dyDescent="0.25">
      <c r="A80" s="123" t="s">
        <v>4</v>
      </c>
      <c r="B80" s="65">
        <v>3.95</v>
      </c>
      <c r="C80" s="65">
        <v>0.5</v>
      </c>
      <c r="D80" s="65">
        <v>24.15</v>
      </c>
      <c r="E80" s="66">
        <v>118</v>
      </c>
      <c r="F80" s="117" t="s">
        <v>3</v>
      </c>
      <c r="G80" s="168">
        <v>50</v>
      </c>
      <c r="H80" s="405"/>
    </row>
    <row r="81" spans="1:8" s="22" customFormat="1" ht="15" x14ac:dyDescent="0.25">
      <c r="A81" s="124"/>
      <c r="B81" s="67">
        <v>18.540000000000003</v>
      </c>
      <c r="C81" s="67">
        <v>18.340000000000003</v>
      </c>
      <c r="D81" s="67">
        <v>57.83</v>
      </c>
      <c r="E81" s="68">
        <v>476</v>
      </c>
      <c r="F81" s="119" t="s">
        <v>24</v>
      </c>
      <c r="G81" s="177">
        <v>382</v>
      </c>
      <c r="H81" s="406"/>
    </row>
    <row r="82" spans="1:8" ht="15" x14ac:dyDescent="0.25">
      <c r="A82" s="238"/>
      <c r="B82" s="239"/>
      <c r="C82" s="239"/>
      <c r="D82" s="239"/>
      <c r="E82" s="239"/>
      <c r="F82" s="262" t="s">
        <v>111</v>
      </c>
      <c r="G82" s="237"/>
      <c r="H82" s="411"/>
    </row>
    <row r="83" spans="1:8" ht="15" customHeight="1" x14ac:dyDescent="0.25">
      <c r="A83" s="75" t="s">
        <v>31</v>
      </c>
      <c r="B83" s="37">
        <v>0.05</v>
      </c>
      <c r="C83" s="37">
        <v>8.25</v>
      </c>
      <c r="D83" s="37">
        <v>0.08</v>
      </c>
      <c r="E83" s="39">
        <v>75</v>
      </c>
      <c r="F83" s="116" t="s">
        <v>32</v>
      </c>
      <c r="G83" s="168">
        <v>10</v>
      </c>
      <c r="H83" s="404"/>
    </row>
    <row r="84" spans="1:8" ht="15" customHeight="1" x14ac:dyDescent="0.25">
      <c r="A84" s="52" t="s">
        <v>224</v>
      </c>
      <c r="B84" s="52">
        <v>15.9</v>
      </c>
      <c r="C84" s="52">
        <v>10.53</v>
      </c>
      <c r="D84" s="52">
        <v>19.510000000000002</v>
      </c>
      <c r="E84" s="52">
        <v>240</v>
      </c>
      <c r="F84" s="434" t="s">
        <v>228</v>
      </c>
      <c r="G84" s="129">
        <v>110</v>
      </c>
      <c r="H84" s="405"/>
    </row>
    <row r="85" spans="1:8" ht="15" customHeight="1" x14ac:dyDescent="0.25">
      <c r="A85" s="75" t="s">
        <v>34</v>
      </c>
      <c r="B85" s="37">
        <v>0.16</v>
      </c>
      <c r="C85" s="37">
        <v>0.03</v>
      </c>
      <c r="D85" s="37">
        <v>15.49</v>
      </c>
      <c r="E85" s="39">
        <v>64</v>
      </c>
      <c r="F85" s="116" t="s">
        <v>62</v>
      </c>
      <c r="G85" s="139">
        <v>222</v>
      </c>
      <c r="H85" s="410">
        <v>80</v>
      </c>
    </row>
    <row r="86" spans="1:8" ht="15" customHeight="1" x14ac:dyDescent="0.25">
      <c r="A86" s="123" t="s">
        <v>4</v>
      </c>
      <c r="B86" s="65">
        <v>3.95</v>
      </c>
      <c r="C86" s="65">
        <v>0.5</v>
      </c>
      <c r="D86" s="65">
        <v>24.15</v>
      </c>
      <c r="E86" s="66">
        <v>118</v>
      </c>
      <c r="F86" s="117" t="s">
        <v>3</v>
      </c>
      <c r="G86" s="168">
        <v>50</v>
      </c>
      <c r="H86" s="405"/>
    </row>
    <row r="87" spans="1:8" s="22" customFormat="1" ht="15" x14ac:dyDescent="0.25">
      <c r="A87" s="124"/>
      <c r="B87" s="67">
        <v>20.059999999999999</v>
      </c>
      <c r="C87" s="67">
        <v>19.310000000000002</v>
      </c>
      <c r="D87" s="67">
        <v>59.23</v>
      </c>
      <c r="E87" s="68">
        <v>497</v>
      </c>
      <c r="F87" s="119" t="s">
        <v>24</v>
      </c>
      <c r="G87" s="177">
        <v>392</v>
      </c>
      <c r="H87" s="406"/>
    </row>
    <row r="88" spans="1:8" s="22" customFormat="1" ht="15" x14ac:dyDescent="0.25">
      <c r="A88" s="107"/>
      <c r="B88" s="43"/>
      <c r="C88" s="43"/>
      <c r="D88" s="43"/>
      <c r="E88" s="44"/>
      <c r="F88" s="158"/>
      <c r="G88" s="172"/>
      <c r="H88" s="31"/>
    </row>
    <row r="89" spans="1:8" ht="15" x14ac:dyDescent="0.25">
      <c r="A89" s="257"/>
      <c r="B89" s="257"/>
      <c r="C89" s="257"/>
      <c r="D89" s="257"/>
      <c r="E89" s="257"/>
      <c r="F89" s="256" t="s">
        <v>45</v>
      </c>
      <c r="G89" s="257"/>
    </row>
    <row r="90" spans="1:8" ht="15" x14ac:dyDescent="0.25">
      <c r="A90" s="238"/>
      <c r="B90" s="239"/>
      <c r="C90" s="239"/>
      <c r="D90" s="239"/>
      <c r="E90" s="239"/>
      <c r="F90" s="262" t="s">
        <v>110</v>
      </c>
      <c r="G90" s="237"/>
      <c r="H90" s="402"/>
    </row>
    <row r="91" spans="1:8" s="22" customFormat="1" ht="15" customHeight="1" x14ac:dyDescent="0.25">
      <c r="A91" s="641" t="s">
        <v>15</v>
      </c>
      <c r="B91" s="645" t="s">
        <v>18</v>
      </c>
      <c r="C91" s="646"/>
      <c r="D91" s="647"/>
      <c r="E91" s="648" t="s">
        <v>19</v>
      </c>
      <c r="F91" s="643" t="s">
        <v>16</v>
      </c>
      <c r="G91" s="643" t="s">
        <v>17</v>
      </c>
      <c r="H91" s="656" t="s">
        <v>269</v>
      </c>
    </row>
    <row r="92" spans="1:8" s="22" customFormat="1" ht="17.25" customHeight="1" x14ac:dyDescent="0.25">
      <c r="A92" s="642"/>
      <c r="B92" s="61" t="s">
        <v>20</v>
      </c>
      <c r="C92" s="61" t="s">
        <v>21</v>
      </c>
      <c r="D92" s="61" t="s">
        <v>22</v>
      </c>
      <c r="E92" s="649"/>
      <c r="F92" s="644"/>
      <c r="G92" s="644"/>
      <c r="H92" s="644"/>
    </row>
    <row r="93" spans="1:8" ht="15" customHeight="1" x14ac:dyDescent="0.25">
      <c r="A93" s="52" t="s">
        <v>4</v>
      </c>
      <c r="B93" s="52">
        <v>1.41</v>
      </c>
      <c r="C93" s="52">
        <v>6.93</v>
      </c>
      <c r="D93" s="52">
        <v>19.41</v>
      </c>
      <c r="E93" s="52">
        <v>147</v>
      </c>
      <c r="F93" s="434" t="s">
        <v>191</v>
      </c>
      <c r="G93" s="129">
        <v>30</v>
      </c>
      <c r="H93" s="404"/>
    </row>
    <row r="94" spans="1:8" ht="15" customHeight="1" x14ac:dyDescent="0.25">
      <c r="A94" s="210" t="s">
        <v>40</v>
      </c>
      <c r="B94" s="208">
        <v>8.6999999999999993</v>
      </c>
      <c r="C94" s="208">
        <v>13.1</v>
      </c>
      <c r="D94" s="208">
        <v>44.02</v>
      </c>
      <c r="E94" s="209">
        <v>330</v>
      </c>
      <c r="F94" s="202" t="s">
        <v>67</v>
      </c>
      <c r="G94" s="211">
        <v>210</v>
      </c>
      <c r="H94" s="405"/>
    </row>
    <row r="95" spans="1:8" ht="15" customHeight="1" x14ac:dyDescent="0.25">
      <c r="A95" s="75" t="s">
        <v>23</v>
      </c>
      <c r="B95" s="37">
        <v>0.1</v>
      </c>
      <c r="C95" s="37">
        <v>0.03</v>
      </c>
      <c r="D95" s="37">
        <v>15.28</v>
      </c>
      <c r="E95" s="39">
        <v>62</v>
      </c>
      <c r="F95" s="117" t="s">
        <v>58</v>
      </c>
      <c r="G95" s="139">
        <v>215</v>
      </c>
      <c r="H95" s="410">
        <v>80</v>
      </c>
    </row>
    <row r="96" spans="1:8" ht="15" customHeight="1" x14ac:dyDescent="0.25">
      <c r="A96" s="123" t="s">
        <v>4</v>
      </c>
      <c r="B96" s="65">
        <v>3.95</v>
      </c>
      <c r="C96" s="65">
        <v>0.5</v>
      </c>
      <c r="D96" s="65">
        <v>24.15</v>
      </c>
      <c r="E96" s="66">
        <v>118</v>
      </c>
      <c r="F96" s="117" t="s">
        <v>3</v>
      </c>
      <c r="G96" s="168">
        <v>50</v>
      </c>
      <c r="H96" s="405"/>
    </row>
    <row r="97" spans="1:8" s="22" customFormat="1" ht="15" x14ac:dyDescent="0.25">
      <c r="A97" s="124"/>
      <c r="B97" s="67">
        <v>14.16</v>
      </c>
      <c r="C97" s="67">
        <v>20.560000000000002</v>
      </c>
      <c r="D97" s="67">
        <v>102.86000000000001</v>
      </c>
      <c r="E97" s="68">
        <v>657</v>
      </c>
      <c r="F97" s="119" t="s">
        <v>24</v>
      </c>
      <c r="G97" s="177">
        <v>505</v>
      </c>
      <c r="H97" s="406"/>
    </row>
    <row r="98" spans="1:8" s="22" customFormat="1" ht="15" x14ac:dyDescent="0.25">
      <c r="A98" s="151"/>
      <c r="B98" s="69"/>
      <c r="C98" s="69"/>
      <c r="D98" s="69"/>
      <c r="E98" s="70"/>
      <c r="F98" s="165"/>
      <c r="G98" s="152"/>
      <c r="H98" s="31"/>
    </row>
    <row r="99" spans="1:8" s="22" customFormat="1" ht="15" x14ac:dyDescent="0.25">
      <c r="A99" s="244"/>
      <c r="B99" s="244"/>
      <c r="C99" s="244"/>
      <c r="D99" s="244"/>
      <c r="E99" s="244"/>
      <c r="F99" s="254" t="s">
        <v>48</v>
      </c>
      <c r="G99" s="244"/>
      <c r="H99" s="31"/>
    </row>
    <row r="100" spans="1:8" s="22" customFormat="1" ht="15" x14ac:dyDescent="0.25">
      <c r="A100" s="236"/>
      <c r="B100" s="236"/>
      <c r="C100" s="236"/>
      <c r="D100" s="236"/>
      <c r="E100" s="236"/>
      <c r="F100" s="255" t="s">
        <v>49</v>
      </c>
      <c r="G100" s="236"/>
    </row>
    <row r="101" spans="1:8" s="22" customFormat="1" ht="15" x14ac:dyDescent="0.25">
      <c r="A101" s="238"/>
      <c r="B101" s="239"/>
      <c r="C101" s="239"/>
      <c r="D101" s="239"/>
      <c r="E101" s="239"/>
      <c r="F101" s="262" t="s">
        <v>110</v>
      </c>
      <c r="G101" s="237"/>
      <c r="H101" s="402"/>
    </row>
    <row r="102" spans="1:8" s="22" customFormat="1" ht="15" customHeight="1" x14ac:dyDescent="0.25">
      <c r="A102" s="651" t="s">
        <v>15</v>
      </c>
      <c r="B102" s="652" t="s">
        <v>18</v>
      </c>
      <c r="C102" s="653"/>
      <c r="D102" s="654"/>
      <c r="E102" s="655" t="s">
        <v>19</v>
      </c>
      <c r="F102" s="656" t="s">
        <v>16</v>
      </c>
      <c r="G102" s="656" t="s">
        <v>17</v>
      </c>
      <c r="H102" s="656" t="s">
        <v>269</v>
      </c>
    </row>
    <row r="103" spans="1:8" s="22" customFormat="1" ht="17.25" customHeight="1" x14ac:dyDescent="0.25">
      <c r="A103" s="642"/>
      <c r="B103" s="61" t="s">
        <v>20</v>
      </c>
      <c r="C103" s="61" t="s">
        <v>21</v>
      </c>
      <c r="D103" s="61" t="s">
        <v>22</v>
      </c>
      <c r="E103" s="649"/>
      <c r="F103" s="644"/>
      <c r="G103" s="644"/>
      <c r="H103" s="644"/>
    </row>
    <row r="104" spans="1:8" ht="15" customHeight="1" x14ac:dyDescent="0.25">
      <c r="A104" s="75" t="s">
        <v>31</v>
      </c>
      <c r="B104" s="37">
        <v>0.05</v>
      </c>
      <c r="C104" s="37">
        <v>8.25</v>
      </c>
      <c r="D104" s="37">
        <v>0.08</v>
      </c>
      <c r="E104" s="39">
        <v>75</v>
      </c>
      <c r="F104" s="116" t="s">
        <v>32</v>
      </c>
      <c r="G104" s="168">
        <v>10</v>
      </c>
      <c r="H104" s="404"/>
    </row>
    <row r="105" spans="1:8" ht="15" customHeight="1" x14ac:dyDescent="0.25">
      <c r="A105" s="192" t="s">
        <v>9</v>
      </c>
      <c r="B105" s="37">
        <v>9.2899999999999991</v>
      </c>
      <c r="C105" s="37">
        <v>16.55</v>
      </c>
      <c r="D105" s="37">
        <v>1.76</v>
      </c>
      <c r="E105" s="39">
        <v>193</v>
      </c>
      <c r="F105" s="156" t="s">
        <v>119</v>
      </c>
      <c r="G105" s="169">
        <v>100</v>
      </c>
      <c r="H105" s="405"/>
    </row>
    <row r="106" spans="1:8" ht="15" customHeight="1" x14ac:dyDescent="0.25">
      <c r="A106" s="75" t="s">
        <v>23</v>
      </c>
      <c r="B106" s="37">
        <v>0.1</v>
      </c>
      <c r="C106" s="37">
        <v>0.03</v>
      </c>
      <c r="D106" s="37">
        <v>15.28</v>
      </c>
      <c r="E106" s="39">
        <v>62</v>
      </c>
      <c r="F106" s="117" t="s">
        <v>58</v>
      </c>
      <c r="G106" s="139">
        <v>215</v>
      </c>
      <c r="H106" s="410">
        <v>78</v>
      </c>
    </row>
    <row r="107" spans="1:8" ht="15" customHeight="1" x14ac:dyDescent="0.25">
      <c r="A107" s="123" t="s">
        <v>4</v>
      </c>
      <c r="B107" s="65">
        <v>3.95</v>
      </c>
      <c r="C107" s="65">
        <v>0.5</v>
      </c>
      <c r="D107" s="65">
        <v>24.15</v>
      </c>
      <c r="E107" s="66">
        <v>118</v>
      </c>
      <c r="F107" s="117" t="s">
        <v>3</v>
      </c>
      <c r="G107" s="168">
        <v>50</v>
      </c>
      <c r="H107" s="405"/>
    </row>
    <row r="108" spans="1:8" s="22" customFormat="1" ht="15" x14ac:dyDescent="0.25">
      <c r="A108" s="258"/>
      <c r="B108" s="259">
        <v>13.39</v>
      </c>
      <c r="C108" s="259">
        <v>25.330000000000002</v>
      </c>
      <c r="D108" s="259">
        <v>41.269999999999996</v>
      </c>
      <c r="E108" s="260">
        <v>448</v>
      </c>
      <c r="F108" s="263" t="s">
        <v>24</v>
      </c>
      <c r="G108" s="264">
        <v>375</v>
      </c>
      <c r="H108" s="406"/>
    </row>
    <row r="109" spans="1:8" ht="15" x14ac:dyDescent="0.25">
      <c r="A109" s="238"/>
      <c r="B109" s="239"/>
      <c r="C109" s="239"/>
      <c r="D109" s="239"/>
      <c r="E109" s="239"/>
      <c r="F109" s="262" t="s">
        <v>111</v>
      </c>
      <c r="G109" s="237"/>
      <c r="H109" s="411"/>
    </row>
    <row r="110" spans="1:8" ht="15" customHeight="1" x14ac:dyDescent="0.25">
      <c r="A110" s="243" t="s">
        <v>31</v>
      </c>
      <c r="B110" s="241">
        <v>0.05</v>
      </c>
      <c r="C110" s="241">
        <v>8.25</v>
      </c>
      <c r="D110" s="241">
        <v>0.08</v>
      </c>
      <c r="E110" s="242">
        <v>75</v>
      </c>
      <c r="F110" s="266" t="s">
        <v>32</v>
      </c>
      <c r="G110" s="267">
        <v>10</v>
      </c>
      <c r="H110" s="404"/>
    </row>
    <row r="111" spans="1:8" ht="15" customHeight="1" x14ac:dyDescent="0.25">
      <c r="A111" s="270" t="s">
        <v>9</v>
      </c>
      <c r="B111" s="49">
        <v>10.220000000000001</v>
      </c>
      <c r="C111" s="49">
        <v>18.21</v>
      </c>
      <c r="D111" s="49">
        <v>1.94</v>
      </c>
      <c r="E111" s="45">
        <v>212</v>
      </c>
      <c r="F111" s="156" t="s">
        <v>120</v>
      </c>
      <c r="G111" s="126">
        <v>110</v>
      </c>
      <c r="H111" s="405"/>
    </row>
    <row r="112" spans="1:8" ht="15" customHeight="1" x14ac:dyDescent="0.25">
      <c r="A112" s="75" t="s">
        <v>23</v>
      </c>
      <c r="B112" s="37">
        <v>0.1</v>
      </c>
      <c r="C112" s="37">
        <v>0.03</v>
      </c>
      <c r="D112" s="37">
        <v>15.28</v>
      </c>
      <c r="E112" s="39">
        <v>62</v>
      </c>
      <c r="F112" s="117" t="s">
        <v>58</v>
      </c>
      <c r="G112" s="139">
        <v>215</v>
      </c>
      <c r="H112" s="410">
        <v>80</v>
      </c>
    </row>
    <row r="113" spans="1:8" ht="15" customHeight="1" x14ac:dyDescent="0.25">
      <c r="A113" s="123" t="s">
        <v>4</v>
      </c>
      <c r="B113" s="65">
        <v>3.95</v>
      </c>
      <c r="C113" s="65">
        <v>0.5</v>
      </c>
      <c r="D113" s="65">
        <v>24.15</v>
      </c>
      <c r="E113" s="66">
        <v>118</v>
      </c>
      <c r="F113" s="117" t="s">
        <v>3</v>
      </c>
      <c r="G113" s="168">
        <v>50</v>
      </c>
      <c r="H113" s="405"/>
    </row>
    <row r="114" spans="1:8" s="22" customFormat="1" ht="15" x14ac:dyDescent="0.25">
      <c r="A114" s="124"/>
      <c r="B114" s="67">
        <v>14.32</v>
      </c>
      <c r="C114" s="67">
        <v>26.990000000000002</v>
      </c>
      <c r="D114" s="67">
        <v>41.45</v>
      </c>
      <c r="E114" s="68">
        <v>467</v>
      </c>
      <c r="F114" s="119" t="s">
        <v>24</v>
      </c>
      <c r="G114" s="177">
        <v>385</v>
      </c>
      <c r="H114" s="406"/>
    </row>
    <row r="115" spans="1:8" s="22" customFormat="1" ht="15" x14ac:dyDescent="0.25">
      <c r="A115" s="109"/>
      <c r="B115" s="54"/>
      <c r="C115" s="54"/>
      <c r="D115" s="54"/>
      <c r="E115" s="55"/>
      <c r="F115" s="162"/>
      <c r="G115" s="162"/>
      <c r="H115" s="31"/>
    </row>
    <row r="116" spans="1:8" ht="15" x14ac:dyDescent="0.25">
      <c r="A116" s="236"/>
      <c r="B116" s="236"/>
      <c r="C116" s="236"/>
      <c r="D116" s="236"/>
      <c r="E116" s="236"/>
      <c r="F116" s="255" t="s">
        <v>50</v>
      </c>
      <c r="G116" s="236"/>
    </row>
    <row r="117" spans="1:8" ht="15" x14ac:dyDescent="0.25">
      <c r="A117" s="238"/>
      <c r="B117" s="239"/>
      <c r="C117" s="239"/>
      <c r="D117" s="239"/>
      <c r="E117" s="239"/>
      <c r="F117" s="262" t="s">
        <v>110</v>
      </c>
      <c r="G117" s="237"/>
      <c r="H117" s="402"/>
    </row>
    <row r="118" spans="1:8" s="22" customFormat="1" ht="15" customHeight="1" x14ac:dyDescent="0.25">
      <c r="A118" s="641" t="s">
        <v>15</v>
      </c>
      <c r="B118" s="645" t="s">
        <v>18</v>
      </c>
      <c r="C118" s="646"/>
      <c r="D118" s="647"/>
      <c r="E118" s="648" t="s">
        <v>19</v>
      </c>
      <c r="F118" s="643" t="s">
        <v>16</v>
      </c>
      <c r="G118" s="643" t="s">
        <v>17</v>
      </c>
      <c r="H118" s="656" t="s">
        <v>269</v>
      </c>
    </row>
    <row r="119" spans="1:8" s="22" customFormat="1" ht="17.25" customHeight="1" x14ac:dyDescent="0.25">
      <c r="A119" s="642"/>
      <c r="B119" s="61" t="s">
        <v>20</v>
      </c>
      <c r="C119" s="61" t="s">
        <v>21</v>
      </c>
      <c r="D119" s="61" t="s">
        <v>22</v>
      </c>
      <c r="E119" s="649"/>
      <c r="F119" s="644"/>
      <c r="G119" s="644"/>
      <c r="H119" s="644"/>
    </row>
    <row r="120" spans="1:8" ht="15" customHeight="1" x14ac:dyDescent="0.25">
      <c r="A120" s="75" t="s">
        <v>2</v>
      </c>
      <c r="B120" s="35">
        <v>0.4</v>
      </c>
      <c r="C120" s="35">
        <v>0.4</v>
      </c>
      <c r="D120" s="35">
        <v>9.8000000000000007</v>
      </c>
      <c r="E120" s="36">
        <v>47</v>
      </c>
      <c r="F120" s="155" t="s">
        <v>81</v>
      </c>
      <c r="G120" s="167">
        <v>100</v>
      </c>
      <c r="H120" s="404"/>
    </row>
    <row r="121" spans="1:8" ht="15" customHeight="1" x14ac:dyDescent="0.25">
      <c r="A121" s="38" t="s">
        <v>40</v>
      </c>
      <c r="B121" s="37">
        <v>4.54</v>
      </c>
      <c r="C121" s="37">
        <v>10.98</v>
      </c>
      <c r="D121" s="37">
        <v>32.520000000000003</v>
      </c>
      <c r="E121" s="39">
        <v>248</v>
      </c>
      <c r="F121" s="156" t="s">
        <v>249</v>
      </c>
      <c r="G121" s="137">
        <v>160</v>
      </c>
      <c r="H121" s="405"/>
    </row>
    <row r="122" spans="1:8" ht="15" customHeight="1" x14ac:dyDescent="0.25">
      <c r="A122" s="75" t="s">
        <v>23</v>
      </c>
      <c r="B122" s="37">
        <v>0.1</v>
      </c>
      <c r="C122" s="37">
        <v>0.03</v>
      </c>
      <c r="D122" s="37">
        <v>15.28</v>
      </c>
      <c r="E122" s="39">
        <v>62</v>
      </c>
      <c r="F122" s="117" t="s">
        <v>58</v>
      </c>
      <c r="G122" s="139">
        <v>215</v>
      </c>
      <c r="H122" s="410">
        <v>78</v>
      </c>
    </row>
    <row r="123" spans="1:8" ht="15" customHeight="1" x14ac:dyDescent="0.25">
      <c r="A123" s="123" t="s">
        <v>4</v>
      </c>
      <c r="B123" s="65">
        <v>3.95</v>
      </c>
      <c r="C123" s="65">
        <v>0.5</v>
      </c>
      <c r="D123" s="65">
        <v>24.15</v>
      </c>
      <c r="E123" s="66">
        <v>118</v>
      </c>
      <c r="F123" s="117" t="s">
        <v>3</v>
      </c>
      <c r="G123" s="168">
        <v>50</v>
      </c>
      <c r="H123" s="405"/>
    </row>
    <row r="124" spans="1:8" s="22" customFormat="1" ht="15" x14ac:dyDescent="0.25">
      <c r="A124" s="124"/>
      <c r="B124" s="67">
        <v>8.99</v>
      </c>
      <c r="C124" s="67">
        <v>11.91</v>
      </c>
      <c r="D124" s="67">
        <v>81.75</v>
      </c>
      <c r="E124" s="68">
        <v>475</v>
      </c>
      <c r="F124" s="119" t="s">
        <v>24</v>
      </c>
      <c r="G124" s="177">
        <v>525</v>
      </c>
      <c r="H124" s="406"/>
    </row>
    <row r="125" spans="1:8" ht="15" x14ac:dyDescent="0.25">
      <c r="A125" s="238"/>
      <c r="B125" s="239"/>
      <c r="C125" s="239"/>
      <c r="D125" s="239"/>
      <c r="E125" s="239"/>
      <c r="F125" s="262" t="s">
        <v>111</v>
      </c>
      <c r="G125" s="237"/>
      <c r="H125" s="411"/>
    </row>
    <row r="126" spans="1:8" ht="15" customHeight="1" x14ac:dyDescent="0.25">
      <c r="A126" s="75" t="s">
        <v>2</v>
      </c>
      <c r="B126" s="35">
        <v>0.4</v>
      </c>
      <c r="C126" s="35">
        <v>0.4</v>
      </c>
      <c r="D126" s="35">
        <v>9.8000000000000007</v>
      </c>
      <c r="E126" s="36">
        <v>47</v>
      </c>
      <c r="F126" s="155" t="s">
        <v>81</v>
      </c>
      <c r="G126" s="167">
        <v>100</v>
      </c>
      <c r="H126" s="404"/>
    </row>
    <row r="127" spans="1:8" ht="15" customHeight="1" x14ac:dyDescent="0.25">
      <c r="A127" s="75" t="s">
        <v>40</v>
      </c>
      <c r="B127" s="75">
        <v>6.03</v>
      </c>
      <c r="C127" s="75">
        <v>11.89</v>
      </c>
      <c r="D127" s="75">
        <v>43.33</v>
      </c>
      <c r="E127" s="75">
        <v>305</v>
      </c>
      <c r="F127" s="148" t="s">
        <v>68</v>
      </c>
      <c r="G127" s="135">
        <v>210</v>
      </c>
      <c r="H127" s="405"/>
    </row>
    <row r="128" spans="1:8" ht="15" customHeight="1" x14ac:dyDescent="0.25">
      <c r="A128" s="75" t="s">
        <v>23</v>
      </c>
      <c r="B128" s="37">
        <v>0.1</v>
      </c>
      <c r="C128" s="37">
        <v>0.03</v>
      </c>
      <c r="D128" s="37">
        <v>15.28</v>
      </c>
      <c r="E128" s="39">
        <v>62</v>
      </c>
      <c r="F128" s="117" t="s">
        <v>58</v>
      </c>
      <c r="G128" s="139">
        <v>215</v>
      </c>
      <c r="H128" s="410">
        <v>80</v>
      </c>
    </row>
    <row r="129" spans="1:8" ht="15" customHeight="1" x14ac:dyDescent="0.25">
      <c r="A129" s="123" t="s">
        <v>4</v>
      </c>
      <c r="B129" s="65">
        <v>3.95</v>
      </c>
      <c r="C129" s="65">
        <v>0.5</v>
      </c>
      <c r="D129" s="65">
        <v>24.15</v>
      </c>
      <c r="E129" s="66">
        <v>118</v>
      </c>
      <c r="F129" s="117" t="s">
        <v>3</v>
      </c>
      <c r="G129" s="168">
        <v>50</v>
      </c>
      <c r="H129" s="405"/>
    </row>
    <row r="130" spans="1:8" s="22" customFormat="1" ht="15" x14ac:dyDescent="0.25">
      <c r="A130" s="124"/>
      <c r="B130" s="67">
        <v>10.48</v>
      </c>
      <c r="C130" s="67">
        <v>12.82</v>
      </c>
      <c r="D130" s="67">
        <v>92.56</v>
      </c>
      <c r="E130" s="68">
        <v>532</v>
      </c>
      <c r="F130" s="119" t="s">
        <v>24</v>
      </c>
      <c r="G130" s="177">
        <v>575</v>
      </c>
      <c r="H130" s="406"/>
    </row>
    <row r="131" spans="1:8" s="22" customFormat="1" ht="15" x14ac:dyDescent="0.25">
      <c r="A131" s="106"/>
      <c r="B131" s="43"/>
      <c r="C131" s="43"/>
      <c r="D131" s="43"/>
      <c r="E131" s="44"/>
      <c r="F131" s="158"/>
      <c r="G131" s="120"/>
      <c r="H131" s="31"/>
    </row>
    <row r="132" spans="1:8" ht="15" x14ac:dyDescent="0.25">
      <c r="A132" s="236"/>
      <c r="B132" s="236"/>
      <c r="C132" s="236"/>
      <c r="D132" s="236"/>
      <c r="E132" s="236"/>
      <c r="F132" s="255" t="s">
        <v>51</v>
      </c>
      <c r="G132" s="236"/>
    </row>
    <row r="133" spans="1:8" ht="15" x14ac:dyDescent="0.25">
      <c r="A133" s="238"/>
      <c r="B133" s="239"/>
      <c r="C133" s="239"/>
      <c r="D133" s="239"/>
      <c r="E133" s="239"/>
      <c r="F133" s="262" t="s">
        <v>110</v>
      </c>
      <c r="G133" s="237"/>
      <c r="H133" s="402"/>
    </row>
    <row r="134" spans="1:8" s="22" customFormat="1" ht="15" customHeight="1" x14ac:dyDescent="0.25">
      <c r="A134" s="641" t="s">
        <v>15</v>
      </c>
      <c r="B134" s="645" t="s">
        <v>18</v>
      </c>
      <c r="C134" s="646"/>
      <c r="D134" s="647"/>
      <c r="E134" s="648" t="s">
        <v>19</v>
      </c>
      <c r="F134" s="643" t="s">
        <v>16</v>
      </c>
      <c r="G134" s="643" t="s">
        <v>17</v>
      </c>
      <c r="H134" s="656" t="s">
        <v>269</v>
      </c>
    </row>
    <row r="135" spans="1:8" s="22" customFormat="1" ht="17.25" customHeight="1" x14ac:dyDescent="0.25">
      <c r="A135" s="642"/>
      <c r="B135" s="61" t="s">
        <v>20</v>
      </c>
      <c r="C135" s="61" t="s">
        <v>21</v>
      </c>
      <c r="D135" s="61" t="s">
        <v>22</v>
      </c>
      <c r="E135" s="649"/>
      <c r="F135" s="644"/>
      <c r="G135" s="644"/>
      <c r="H135" s="644"/>
    </row>
    <row r="136" spans="1:8" ht="15" customHeight="1" x14ac:dyDescent="0.25">
      <c r="A136" s="38" t="s">
        <v>4</v>
      </c>
      <c r="B136" s="37">
        <v>1.41</v>
      </c>
      <c r="C136" s="37">
        <v>6.93</v>
      </c>
      <c r="D136" s="37">
        <v>19.41</v>
      </c>
      <c r="E136" s="39">
        <v>147</v>
      </c>
      <c r="F136" s="156" t="s">
        <v>191</v>
      </c>
      <c r="G136" s="169">
        <v>30</v>
      </c>
      <c r="H136" s="404"/>
    </row>
    <row r="137" spans="1:8" ht="15" customHeight="1" x14ac:dyDescent="0.25">
      <c r="A137" s="210" t="s">
        <v>40</v>
      </c>
      <c r="B137" s="208">
        <v>6.54</v>
      </c>
      <c r="C137" s="208">
        <v>11.89</v>
      </c>
      <c r="D137" s="208">
        <v>33.03</v>
      </c>
      <c r="E137" s="209">
        <v>266</v>
      </c>
      <c r="F137" s="202" t="s">
        <v>70</v>
      </c>
      <c r="G137" s="211">
        <v>160</v>
      </c>
      <c r="H137" s="405"/>
    </row>
    <row r="138" spans="1:8" ht="15" customHeight="1" x14ac:dyDescent="0.25">
      <c r="A138" s="75" t="s">
        <v>23</v>
      </c>
      <c r="B138" s="37">
        <v>0.1</v>
      </c>
      <c r="C138" s="37">
        <v>0.03</v>
      </c>
      <c r="D138" s="37">
        <v>15.28</v>
      </c>
      <c r="E138" s="39">
        <v>62</v>
      </c>
      <c r="F138" s="117" t="s">
        <v>58</v>
      </c>
      <c r="G138" s="139">
        <v>215</v>
      </c>
      <c r="H138" s="410">
        <v>78</v>
      </c>
    </row>
    <row r="139" spans="1:8" ht="15" customHeight="1" x14ac:dyDescent="0.25">
      <c r="A139" s="123" t="s">
        <v>4</v>
      </c>
      <c r="B139" s="65">
        <v>3.95</v>
      </c>
      <c r="C139" s="65">
        <v>0.5</v>
      </c>
      <c r="D139" s="65">
        <v>24.15</v>
      </c>
      <c r="E139" s="66">
        <v>118</v>
      </c>
      <c r="F139" s="117" t="s">
        <v>3</v>
      </c>
      <c r="G139" s="168">
        <v>50</v>
      </c>
      <c r="H139" s="405"/>
    </row>
    <row r="140" spans="1:8" ht="15" customHeight="1" x14ac:dyDescent="0.25">
      <c r="A140" s="124"/>
      <c r="B140" s="67">
        <v>12</v>
      </c>
      <c r="C140" s="67">
        <v>19.350000000000001</v>
      </c>
      <c r="D140" s="67">
        <v>91.87</v>
      </c>
      <c r="E140" s="68">
        <v>593</v>
      </c>
      <c r="F140" s="119" t="s">
        <v>24</v>
      </c>
      <c r="G140" s="177">
        <v>455</v>
      </c>
      <c r="H140" s="406"/>
    </row>
    <row r="141" spans="1:8" ht="15" x14ac:dyDescent="0.25">
      <c r="A141" s="238"/>
      <c r="B141" s="239"/>
      <c r="C141" s="239"/>
      <c r="D141" s="239"/>
      <c r="E141" s="239"/>
      <c r="F141" s="262" t="s">
        <v>111</v>
      </c>
      <c r="G141" s="237"/>
      <c r="H141" s="411"/>
    </row>
    <row r="142" spans="1:8" ht="15" customHeight="1" x14ac:dyDescent="0.25">
      <c r="A142" s="38" t="s">
        <v>4</v>
      </c>
      <c r="B142" s="37">
        <v>1.41</v>
      </c>
      <c r="C142" s="37">
        <v>6.93</v>
      </c>
      <c r="D142" s="37">
        <v>19.41</v>
      </c>
      <c r="E142" s="39">
        <v>147</v>
      </c>
      <c r="F142" s="156" t="s">
        <v>191</v>
      </c>
      <c r="G142" s="169">
        <v>30</v>
      </c>
      <c r="H142" s="404"/>
    </row>
    <row r="143" spans="1:8" ht="15" customHeight="1" x14ac:dyDescent="0.25">
      <c r="A143" s="123" t="s">
        <v>40</v>
      </c>
      <c r="B143" s="123">
        <v>8.6999999999999993</v>
      </c>
      <c r="C143" s="123">
        <v>13.1</v>
      </c>
      <c r="D143" s="123">
        <v>44.02</v>
      </c>
      <c r="E143" s="123">
        <v>330</v>
      </c>
      <c r="F143" s="144" t="s">
        <v>67</v>
      </c>
      <c r="G143" s="131">
        <v>210</v>
      </c>
      <c r="H143" s="405"/>
    </row>
    <row r="144" spans="1:8" ht="15" customHeight="1" x14ac:dyDescent="0.25">
      <c r="A144" s="75" t="s">
        <v>23</v>
      </c>
      <c r="B144" s="37">
        <v>0.1</v>
      </c>
      <c r="C144" s="37">
        <v>0.03</v>
      </c>
      <c r="D144" s="37">
        <v>15.28</v>
      </c>
      <c r="E144" s="39">
        <v>62</v>
      </c>
      <c r="F144" s="117" t="s">
        <v>58</v>
      </c>
      <c r="G144" s="139">
        <v>215</v>
      </c>
      <c r="H144" s="410">
        <v>80</v>
      </c>
    </row>
    <row r="145" spans="1:8" ht="15" customHeight="1" x14ac:dyDescent="0.25">
      <c r="A145" s="123" t="s">
        <v>4</v>
      </c>
      <c r="B145" s="65">
        <v>3.95</v>
      </c>
      <c r="C145" s="65">
        <v>0.5</v>
      </c>
      <c r="D145" s="65">
        <v>24.15</v>
      </c>
      <c r="E145" s="66">
        <v>118</v>
      </c>
      <c r="F145" s="117" t="s">
        <v>3</v>
      </c>
      <c r="G145" s="168">
        <v>50</v>
      </c>
      <c r="H145" s="405"/>
    </row>
    <row r="146" spans="1:8" ht="15" customHeight="1" x14ac:dyDescent="0.25">
      <c r="A146" s="124"/>
      <c r="B146" s="67">
        <v>14.16</v>
      </c>
      <c r="C146" s="67">
        <v>20.560000000000002</v>
      </c>
      <c r="D146" s="67">
        <v>102.86000000000001</v>
      </c>
      <c r="E146" s="68">
        <v>657</v>
      </c>
      <c r="F146" s="119" t="s">
        <v>24</v>
      </c>
      <c r="G146" s="177">
        <v>505</v>
      </c>
      <c r="H146" s="406"/>
    </row>
    <row r="147" spans="1:8" s="22" customFormat="1" ht="15" x14ac:dyDescent="0.25">
      <c r="A147" s="106"/>
      <c r="B147" s="43"/>
      <c r="C147" s="43"/>
      <c r="D147" s="43"/>
      <c r="E147" s="44"/>
      <c r="F147" s="158"/>
      <c r="G147" s="120"/>
      <c r="H147" s="31"/>
    </row>
    <row r="148" spans="1:8" ht="15" x14ac:dyDescent="0.25">
      <c r="A148" s="236"/>
      <c r="B148" s="236"/>
      <c r="C148" s="236"/>
      <c r="D148" s="236"/>
      <c r="E148" s="236"/>
      <c r="F148" s="255" t="s">
        <v>52</v>
      </c>
      <c r="G148" s="236"/>
    </row>
    <row r="149" spans="1:8" ht="15" x14ac:dyDescent="0.25">
      <c r="A149" s="238"/>
      <c r="B149" s="239"/>
      <c r="C149" s="239"/>
      <c r="D149" s="239"/>
      <c r="E149" s="239"/>
      <c r="F149" s="262" t="s">
        <v>110</v>
      </c>
      <c r="G149" s="237"/>
      <c r="H149" s="402"/>
    </row>
    <row r="150" spans="1:8" s="22" customFormat="1" ht="15" customHeight="1" x14ac:dyDescent="0.25">
      <c r="A150" s="641" t="s">
        <v>15</v>
      </c>
      <c r="B150" s="645" t="s">
        <v>18</v>
      </c>
      <c r="C150" s="646"/>
      <c r="D150" s="647"/>
      <c r="E150" s="648" t="s">
        <v>19</v>
      </c>
      <c r="F150" s="643" t="s">
        <v>16</v>
      </c>
      <c r="G150" s="643" t="s">
        <v>17</v>
      </c>
      <c r="H150" s="656" t="s">
        <v>269</v>
      </c>
    </row>
    <row r="151" spans="1:8" s="22" customFormat="1" ht="17.25" customHeight="1" x14ac:dyDescent="0.25">
      <c r="A151" s="642"/>
      <c r="B151" s="61" t="s">
        <v>20</v>
      </c>
      <c r="C151" s="61" t="s">
        <v>21</v>
      </c>
      <c r="D151" s="61" t="s">
        <v>22</v>
      </c>
      <c r="E151" s="649"/>
      <c r="F151" s="644"/>
      <c r="G151" s="644"/>
      <c r="H151" s="644"/>
    </row>
    <row r="152" spans="1:8" ht="15" customHeight="1" x14ac:dyDescent="0.25">
      <c r="A152" s="75" t="s">
        <v>31</v>
      </c>
      <c r="B152" s="37">
        <v>0.05</v>
      </c>
      <c r="C152" s="37">
        <v>8.25</v>
      </c>
      <c r="D152" s="37">
        <v>0.08</v>
      </c>
      <c r="E152" s="39">
        <v>75</v>
      </c>
      <c r="F152" s="116" t="s">
        <v>32</v>
      </c>
      <c r="G152" s="168">
        <v>10</v>
      </c>
      <c r="H152" s="404"/>
    </row>
    <row r="153" spans="1:8" ht="15" customHeight="1" x14ac:dyDescent="0.25">
      <c r="A153" s="108" t="s">
        <v>180</v>
      </c>
      <c r="B153" s="108">
        <v>7.69</v>
      </c>
      <c r="C153" s="108">
        <v>3.28</v>
      </c>
      <c r="D153" s="108">
        <v>22.96</v>
      </c>
      <c r="E153" s="108">
        <v>152</v>
      </c>
      <c r="F153" s="271" t="s">
        <v>250</v>
      </c>
      <c r="G153" s="176">
        <v>150</v>
      </c>
      <c r="H153" s="405"/>
    </row>
    <row r="154" spans="1:8" ht="15" customHeight="1" x14ac:dyDescent="0.25">
      <c r="A154" s="75" t="s">
        <v>23</v>
      </c>
      <c r="B154" s="37">
        <v>0.1</v>
      </c>
      <c r="C154" s="37">
        <v>0.03</v>
      </c>
      <c r="D154" s="37">
        <v>15.28</v>
      </c>
      <c r="E154" s="39">
        <v>62</v>
      </c>
      <c r="F154" s="117" t="s">
        <v>58</v>
      </c>
      <c r="G154" s="139">
        <v>215</v>
      </c>
      <c r="H154" s="410">
        <v>78</v>
      </c>
    </row>
    <row r="155" spans="1:8" ht="15" customHeight="1" x14ac:dyDescent="0.25">
      <c r="A155" s="123" t="s">
        <v>4</v>
      </c>
      <c r="B155" s="65">
        <v>3.95</v>
      </c>
      <c r="C155" s="65">
        <v>0.5</v>
      </c>
      <c r="D155" s="65">
        <v>24.15</v>
      </c>
      <c r="E155" s="66">
        <v>118</v>
      </c>
      <c r="F155" s="117" t="s">
        <v>3</v>
      </c>
      <c r="G155" s="168">
        <v>50</v>
      </c>
      <c r="H155" s="405"/>
    </row>
    <row r="156" spans="1:8" s="22" customFormat="1" ht="15" x14ac:dyDescent="0.25">
      <c r="A156" s="124"/>
      <c r="B156" s="67">
        <v>11.79</v>
      </c>
      <c r="C156" s="67">
        <v>12.059999999999999</v>
      </c>
      <c r="D156" s="67">
        <v>62.47</v>
      </c>
      <c r="E156" s="68">
        <v>407</v>
      </c>
      <c r="F156" s="119" t="s">
        <v>24</v>
      </c>
      <c r="G156" s="177">
        <v>425</v>
      </c>
      <c r="H156" s="406"/>
    </row>
    <row r="157" spans="1:8" ht="15" x14ac:dyDescent="0.25">
      <c r="A157" s="238"/>
      <c r="B157" s="239"/>
      <c r="C157" s="239"/>
      <c r="D157" s="239"/>
      <c r="E157" s="239"/>
      <c r="F157" s="262" t="s">
        <v>111</v>
      </c>
      <c r="G157" s="237"/>
      <c r="H157" s="411"/>
    </row>
    <row r="158" spans="1:8" ht="15" customHeight="1" x14ac:dyDescent="0.25">
      <c r="A158" s="75" t="s">
        <v>31</v>
      </c>
      <c r="B158" s="37">
        <v>0.05</v>
      </c>
      <c r="C158" s="37">
        <v>8.25</v>
      </c>
      <c r="D158" s="37">
        <v>0.08</v>
      </c>
      <c r="E158" s="39">
        <v>75</v>
      </c>
      <c r="F158" s="116" t="s">
        <v>32</v>
      </c>
      <c r="G158" s="168">
        <v>10</v>
      </c>
      <c r="H158" s="404"/>
    </row>
    <row r="159" spans="1:8" ht="15" customHeight="1" x14ac:dyDescent="0.25">
      <c r="A159" s="108" t="s">
        <v>180</v>
      </c>
      <c r="B159" s="108">
        <v>9.23</v>
      </c>
      <c r="C159" s="108">
        <v>3.94</v>
      </c>
      <c r="D159" s="108">
        <v>27.55</v>
      </c>
      <c r="E159" s="108">
        <v>182</v>
      </c>
      <c r="F159" s="271" t="s">
        <v>251</v>
      </c>
      <c r="G159" s="176">
        <v>180</v>
      </c>
      <c r="H159" s="405"/>
    </row>
    <row r="160" spans="1:8" ht="15" customHeight="1" x14ac:dyDescent="0.25">
      <c r="A160" s="75" t="s">
        <v>23</v>
      </c>
      <c r="B160" s="37">
        <v>0.1</v>
      </c>
      <c r="C160" s="37">
        <v>0.03</v>
      </c>
      <c r="D160" s="37">
        <v>15.28</v>
      </c>
      <c r="E160" s="39">
        <v>62</v>
      </c>
      <c r="F160" s="117" t="s">
        <v>58</v>
      </c>
      <c r="G160" s="139">
        <v>215</v>
      </c>
      <c r="H160" s="410">
        <v>80</v>
      </c>
    </row>
    <row r="161" spans="1:8" ht="15" customHeight="1" x14ac:dyDescent="0.25">
      <c r="A161" s="123" t="s">
        <v>4</v>
      </c>
      <c r="B161" s="65">
        <v>3.95</v>
      </c>
      <c r="C161" s="65">
        <v>0.5</v>
      </c>
      <c r="D161" s="65">
        <v>24.15</v>
      </c>
      <c r="E161" s="66">
        <v>118</v>
      </c>
      <c r="F161" s="117" t="s">
        <v>3</v>
      </c>
      <c r="G161" s="168">
        <v>50</v>
      </c>
      <c r="H161" s="405"/>
    </row>
    <row r="162" spans="1:8" s="22" customFormat="1" ht="15" x14ac:dyDescent="0.25">
      <c r="A162" s="124"/>
      <c r="B162" s="67">
        <v>13.330000000000002</v>
      </c>
      <c r="C162" s="67">
        <v>12.719999999999999</v>
      </c>
      <c r="D162" s="67">
        <v>67.06</v>
      </c>
      <c r="E162" s="68">
        <v>437</v>
      </c>
      <c r="F162" s="119" t="s">
        <v>24</v>
      </c>
      <c r="G162" s="177">
        <v>455</v>
      </c>
      <c r="H162" s="406"/>
    </row>
    <row r="163" spans="1:8" s="22" customFormat="1" ht="15" x14ac:dyDescent="0.25">
      <c r="A163" s="106"/>
      <c r="B163" s="43"/>
      <c r="C163" s="43"/>
      <c r="D163" s="43"/>
      <c r="E163" s="44"/>
      <c r="F163" s="158"/>
      <c r="G163" s="120"/>
      <c r="H163" s="31"/>
    </row>
    <row r="164" spans="1:8" ht="15" x14ac:dyDescent="0.25">
      <c r="A164" s="236"/>
      <c r="B164" s="236"/>
      <c r="C164" s="236"/>
      <c r="D164" s="236"/>
      <c r="E164" s="236"/>
      <c r="F164" s="255" t="s">
        <v>54</v>
      </c>
      <c r="G164" s="236"/>
    </row>
    <row r="165" spans="1:8" ht="15" x14ac:dyDescent="0.25">
      <c r="A165" s="238"/>
      <c r="B165" s="239"/>
      <c r="C165" s="239"/>
      <c r="D165" s="239"/>
      <c r="E165" s="239"/>
      <c r="F165" s="262" t="s">
        <v>110</v>
      </c>
      <c r="G165" s="237"/>
      <c r="H165" s="402"/>
    </row>
    <row r="166" spans="1:8" s="22" customFormat="1" ht="15" customHeight="1" x14ac:dyDescent="0.25">
      <c r="A166" s="641" t="s">
        <v>15</v>
      </c>
      <c r="B166" s="645" t="s">
        <v>18</v>
      </c>
      <c r="C166" s="646"/>
      <c r="D166" s="647"/>
      <c r="E166" s="648" t="s">
        <v>19</v>
      </c>
      <c r="F166" s="643" t="s">
        <v>16</v>
      </c>
      <c r="G166" s="643" t="s">
        <v>17</v>
      </c>
      <c r="H166" s="656" t="s">
        <v>269</v>
      </c>
    </row>
    <row r="167" spans="1:8" s="22" customFormat="1" ht="17.25" customHeight="1" x14ac:dyDescent="0.25">
      <c r="A167" s="642"/>
      <c r="B167" s="61" t="s">
        <v>20</v>
      </c>
      <c r="C167" s="61" t="s">
        <v>21</v>
      </c>
      <c r="D167" s="61" t="s">
        <v>22</v>
      </c>
      <c r="E167" s="649"/>
      <c r="F167" s="644"/>
      <c r="G167" s="644"/>
      <c r="H167" s="644"/>
    </row>
    <row r="168" spans="1:8" ht="15" customHeight="1" x14ac:dyDescent="0.25">
      <c r="A168" s="268" t="s">
        <v>105</v>
      </c>
      <c r="B168" s="52">
        <v>2.2999999999999998</v>
      </c>
      <c r="C168" s="52">
        <v>2.9</v>
      </c>
      <c r="D168" s="52"/>
      <c r="E168" s="52">
        <v>38</v>
      </c>
      <c r="F168" s="160" t="s">
        <v>106</v>
      </c>
      <c r="G168" s="129">
        <v>10</v>
      </c>
      <c r="H168" s="404"/>
    </row>
    <row r="169" spans="1:8" ht="15" customHeight="1" x14ac:dyDescent="0.25">
      <c r="A169" s="38" t="s">
        <v>40</v>
      </c>
      <c r="B169" s="38">
        <v>5.86</v>
      </c>
      <c r="C169" s="38">
        <v>12.7</v>
      </c>
      <c r="D169" s="38">
        <v>24.63</v>
      </c>
      <c r="E169" s="38">
        <v>251</v>
      </c>
      <c r="F169" s="115" t="s">
        <v>248</v>
      </c>
      <c r="G169" s="137">
        <v>160</v>
      </c>
      <c r="H169" s="405"/>
    </row>
    <row r="170" spans="1:8" ht="15" customHeight="1" x14ac:dyDescent="0.25">
      <c r="A170" s="75" t="s">
        <v>34</v>
      </c>
      <c r="B170" s="37">
        <v>0.16</v>
      </c>
      <c r="C170" s="37">
        <v>0.03</v>
      </c>
      <c r="D170" s="37">
        <v>15.49</v>
      </c>
      <c r="E170" s="39">
        <v>64</v>
      </c>
      <c r="F170" s="116" t="s">
        <v>62</v>
      </c>
      <c r="G170" s="139">
        <v>222</v>
      </c>
      <c r="H170" s="410">
        <v>78</v>
      </c>
    </row>
    <row r="171" spans="1:8" ht="15" customHeight="1" x14ac:dyDescent="0.25">
      <c r="A171" s="123" t="s">
        <v>4</v>
      </c>
      <c r="B171" s="65">
        <v>3.95</v>
      </c>
      <c r="C171" s="65">
        <v>0.5</v>
      </c>
      <c r="D171" s="65">
        <v>24.15</v>
      </c>
      <c r="E171" s="66">
        <v>118</v>
      </c>
      <c r="F171" s="117" t="s">
        <v>3</v>
      </c>
      <c r="G171" s="168">
        <v>50</v>
      </c>
      <c r="H171" s="405"/>
    </row>
    <row r="172" spans="1:8" ht="15" customHeight="1" x14ac:dyDescent="0.25">
      <c r="A172" s="124"/>
      <c r="B172" s="67">
        <v>12.27</v>
      </c>
      <c r="C172" s="67">
        <v>16.13</v>
      </c>
      <c r="D172" s="67">
        <v>64.27</v>
      </c>
      <c r="E172" s="68">
        <v>471</v>
      </c>
      <c r="F172" s="119" t="s">
        <v>24</v>
      </c>
      <c r="G172" s="177">
        <v>442</v>
      </c>
      <c r="H172" s="406"/>
    </row>
    <row r="173" spans="1:8" ht="15" x14ac:dyDescent="0.25">
      <c r="A173" s="238"/>
      <c r="B173" s="239"/>
      <c r="C173" s="239"/>
      <c r="D173" s="239"/>
      <c r="E173" s="239"/>
      <c r="F173" s="262" t="s">
        <v>111</v>
      </c>
      <c r="G173" s="237"/>
      <c r="H173" s="411"/>
    </row>
    <row r="174" spans="1:8" ht="15" customHeight="1" x14ac:dyDescent="0.25">
      <c r="A174" s="268" t="s">
        <v>105</v>
      </c>
      <c r="B174" s="52">
        <v>2.2999999999999998</v>
      </c>
      <c r="C174" s="52">
        <v>2.9</v>
      </c>
      <c r="D174" s="52"/>
      <c r="E174" s="52">
        <v>38</v>
      </c>
      <c r="F174" s="160" t="s">
        <v>106</v>
      </c>
      <c r="G174" s="129">
        <v>10</v>
      </c>
      <c r="H174" s="404"/>
    </row>
    <row r="175" spans="1:8" ht="15" customHeight="1" x14ac:dyDescent="0.25">
      <c r="A175" s="75" t="s">
        <v>40</v>
      </c>
      <c r="B175" s="75">
        <v>7.79</v>
      </c>
      <c r="C175" s="75">
        <v>14.18</v>
      </c>
      <c r="D175" s="75">
        <v>32.81</v>
      </c>
      <c r="E175" s="75">
        <v>309</v>
      </c>
      <c r="F175" s="148" t="s">
        <v>71</v>
      </c>
      <c r="G175" s="135">
        <v>210</v>
      </c>
      <c r="H175" s="405"/>
    </row>
    <row r="176" spans="1:8" ht="15" customHeight="1" x14ac:dyDescent="0.25">
      <c r="A176" s="75" t="s">
        <v>34</v>
      </c>
      <c r="B176" s="37">
        <v>0.16</v>
      </c>
      <c r="C176" s="37">
        <v>0.03</v>
      </c>
      <c r="D176" s="37">
        <v>15.49</v>
      </c>
      <c r="E176" s="39">
        <v>64</v>
      </c>
      <c r="F176" s="116" t="s">
        <v>62</v>
      </c>
      <c r="G176" s="139">
        <v>222</v>
      </c>
      <c r="H176" s="410">
        <v>80</v>
      </c>
    </row>
    <row r="177" spans="1:8" ht="15" customHeight="1" x14ac:dyDescent="0.25">
      <c r="A177" s="123" t="s">
        <v>4</v>
      </c>
      <c r="B177" s="65">
        <v>3.95</v>
      </c>
      <c r="C177" s="65">
        <v>0.5</v>
      </c>
      <c r="D177" s="65">
        <v>24.15</v>
      </c>
      <c r="E177" s="66">
        <v>118</v>
      </c>
      <c r="F177" s="117" t="s">
        <v>3</v>
      </c>
      <c r="G177" s="168">
        <v>50</v>
      </c>
      <c r="H177" s="405"/>
    </row>
    <row r="178" spans="1:8" ht="15" customHeight="1" x14ac:dyDescent="0.25">
      <c r="A178" s="124"/>
      <c r="B178" s="67">
        <v>14.2</v>
      </c>
      <c r="C178" s="67">
        <v>17.61</v>
      </c>
      <c r="D178" s="67">
        <v>72.45</v>
      </c>
      <c r="E178" s="68">
        <v>529</v>
      </c>
      <c r="F178" s="119" t="s">
        <v>24</v>
      </c>
      <c r="G178" s="177">
        <v>492</v>
      </c>
      <c r="H178" s="406"/>
    </row>
    <row r="179" spans="1:8" s="22" customFormat="1" ht="15" x14ac:dyDescent="0.25">
      <c r="A179" s="110"/>
      <c r="B179" s="32"/>
      <c r="C179" s="32"/>
      <c r="D179" s="32"/>
      <c r="E179" s="33"/>
      <c r="F179" s="58"/>
      <c r="G179" s="58"/>
      <c r="H179" s="31"/>
    </row>
    <row r="180" spans="1:8" ht="15" x14ac:dyDescent="0.25">
      <c r="A180" s="236"/>
      <c r="B180" s="236"/>
      <c r="C180" s="236"/>
      <c r="D180" s="236"/>
      <c r="E180" s="236"/>
      <c r="F180" s="255" t="s">
        <v>55</v>
      </c>
      <c r="G180" s="236"/>
    </row>
    <row r="181" spans="1:8" ht="15" x14ac:dyDescent="0.25">
      <c r="A181" s="238"/>
      <c r="B181" s="239"/>
      <c r="C181" s="239"/>
      <c r="D181" s="239"/>
      <c r="E181" s="239"/>
      <c r="F181" s="262" t="s">
        <v>111</v>
      </c>
      <c r="G181" s="237"/>
      <c r="H181" s="402"/>
    </row>
    <row r="182" spans="1:8" s="22" customFormat="1" ht="15" customHeight="1" x14ac:dyDescent="0.25">
      <c r="A182" s="641" t="s">
        <v>15</v>
      </c>
      <c r="B182" s="645" t="s">
        <v>18</v>
      </c>
      <c r="C182" s="646"/>
      <c r="D182" s="647"/>
      <c r="E182" s="648" t="s">
        <v>19</v>
      </c>
      <c r="F182" s="643" t="s">
        <v>16</v>
      </c>
      <c r="G182" s="643" t="s">
        <v>17</v>
      </c>
      <c r="H182" s="656" t="s">
        <v>269</v>
      </c>
    </row>
    <row r="183" spans="1:8" s="22" customFormat="1" ht="17.25" customHeight="1" x14ac:dyDescent="0.25">
      <c r="A183" s="642"/>
      <c r="B183" s="61" t="s">
        <v>20</v>
      </c>
      <c r="C183" s="61" t="s">
        <v>21</v>
      </c>
      <c r="D183" s="61" t="s">
        <v>22</v>
      </c>
      <c r="E183" s="649"/>
      <c r="F183" s="644"/>
      <c r="G183" s="644"/>
      <c r="H183" s="644"/>
    </row>
    <row r="184" spans="1:8" ht="15" customHeight="1" x14ac:dyDescent="0.25">
      <c r="A184" s="38" t="s">
        <v>2</v>
      </c>
      <c r="B184" s="38">
        <v>0.4</v>
      </c>
      <c r="C184" s="38">
        <v>0.4</v>
      </c>
      <c r="D184" s="38">
        <v>9.8000000000000007</v>
      </c>
      <c r="E184" s="38">
        <v>47</v>
      </c>
      <c r="F184" s="118" t="s">
        <v>81</v>
      </c>
      <c r="G184" s="137">
        <v>100</v>
      </c>
      <c r="H184" s="404"/>
    </row>
    <row r="185" spans="1:8" ht="15" customHeight="1" x14ac:dyDescent="0.25">
      <c r="A185" s="38" t="s">
        <v>42</v>
      </c>
      <c r="B185" s="37">
        <v>15.87</v>
      </c>
      <c r="C185" s="37">
        <v>14.12</v>
      </c>
      <c r="D185" s="37">
        <v>29.38</v>
      </c>
      <c r="E185" s="39">
        <v>308</v>
      </c>
      <c r="F185" s="156" t="s">
        <v>252</v>
      </c>
      <c r="G185" s="137">
        <v>110</v>
      </c>
      <c r="H185" s="405"/>
    </row>
    <row r="186" spans="1:8" ht="15" customHeight="1" x14ac:dyDescent="0.25">
      <c r="A186" s="75" t="s">
        <v>23</v>
      </c>
      <c r="B186" s="37">
        <v>0.1</v>
      </c>
      <c r="C186" s="37">
        <v>0.03</v>
      </c>
      <c r="D186" s="37">
        <v>15.28</v>
      </c>
      <c r="E186" s="39">
        <v>62</v>
      </c>
      <c r="F186" s="117" t="s">
        <v>58</v>
      </c>
      <c r="G186" s="139">
        <v>215</v>
      </c>
      <c r="H186" s="410">
        <v>80</v>
      </c>
    </row>
    <row r="187" spans="1:8" ht="15" customHeight="1" x14ac:dyDescent="0.25">
      <c r="A187" s="123" t="s">
        <v>4</v>
      </c>
      <c r="B187" s="65">
        <v>3.95</v>
      </c>
      <c r="C187" s="65">
        <v>0.5</v>
      </c>
      <c r="D187" s="65">
        <v>24.15</v>
      </c>
      <c r="E187" s="66">
        <v>118</v>
      </c>
      <c r="F187" s="117" t="s">
        <v>3</v>
      </c>
      <c r="G187" s="168">
        <v>50</v>
      </c>
      <c r="H187" s="405"/>
    </row>
    <row r="188" spans="1:8" s="22" customFormat="1" ht="15" x14ac:dyDescent="0.25">
      <c r="A188" s="124"/>
      <c r="B188" s="67">
        <v>20.32</v>
      </c>
      <c r="C188" s="67">
        <v>15.049999999999999</v>
      </c>
      <c r="D188" s="67">
        <v>78.61</v>
      </c>
      <c r="E188" s="68">
        <v>535</v>
      </c>
      <c r="F188" s="119" t="s">
        <v>24</v>
      </c>
      <c r="G188" s="177">
        <v>475</v>
      </c>
      <c r="H188" s="406"/>
    </row>
    <row r="190" spans="1:8" x14ac:dyDescent="0.25">
      <c r="E190" s="71"/>
      <c r="F190" s="164"/>
    </row>
  </sheetData>
  <autoFilter ref="A1:H190"/>
  <mergeCells count="74">
    <mergeCell ref="H150:H151"/>
    <mergeCell ref="H166:H167"/>
    <mergeCell ref="H182:H183"/>
    <mergeCell ref="H75:H76"/>
    <mergeCell ref="H91:H92"/>
    <mergeCell ref="H102:H103"/>
    <mergeCell ref="H118:H119"/>
    <mergeCell ref="H134:H135"/>
    <mergeCell ref="H11:H12"/>
    <mergeCell ref="H27:H28"/>
    <mergeCell ref="H43:H44"/>
    <mergeCell ref="H59:H60"/>
    <mergeCell ref="A7:G7"/>
    <mergeCell ref="F8:G8"/>
    <mergeCell ref="A11:A12"/>
    <mergeCell ref="B11:D11"/>
    <mergeCell ref="E11:E12"/>
    <mergeCell ref="F11:F12"/>
    <mergeCell ref="G11:G12"/>
    <mergeCell ref="A27:A28"/>
    <mergeCell ref="B27:D27"/>
    <mergeCell ref="E27:E28"/>
    <mergeCell ref="F27:F28"/>
    <mergeCell ref="G27:G28"/>
    <mergeCell ref="A43:A44"/>
    <mergeCell ref="B43:D43"/>
    <mergeCell ref="E43:E44"/>
    <mergeCell ref="F43:F44"/>
    <mergeCell ref="G43:G44"/>
    <mergeCell ref="A59:A60"/>
    <mergeCell ref="B59:D59"/>
    <mergeCell ref="E59:E60"/>
    <mergeCell ref="F59:F60"/>
    <mergeCell ref="G59:G60"/>
    <mergeCell ref="A75:A76"/>
    <mergeCell ref="B75:D75"/>
    <mergeCell ref="E75:E76"/>
    <mergeCell ref="F75:F76"/>
    <mergeCell ref="G75:G76"/>
    <mergeCell ref="A91:A92"/>
    <mergeCell ref="B91:D91"/>
    <mergeCell ref="E91:E92"/>
    <mergeCell ref="F91:F92"/>
    <mergeCell ref="G91:G92"/>
    <mergeCell ref="A102:A103"/>
    <mergeCell ref="B102:D102"/>
    <mergeCell ref="E102:E103"/>
    <mergeCell ref="F102:F103"/>
    <mergeCell ref="G102:G103"/>
    <mergeCell ref="A118:A119"/>
    <mergeCell ref="B118:D118"/>
    <mergeCell ref="E118:E119"/>
    <mergeCell ref="F118:F119"/>
    <mergeCell ref="G118:G119"/>
    <mergeCell ref="A134:A135"/>
    <mergeCell ref="B134:D134"/>
    <mergeCell ref="E134:E135"/>
    <mergeCell ref="F134:F135"/>
    <mergeCell ref="G134:G135"/>
    <mergeCell ref="A150:A151"/>
    <mergeCell ref="B150:D150"/>
    <mergeCell ref="E150:E151"/>
    <mergeCell ref="F150:F151"/>
    <mergeCell ref="G150:G151"/>
    <mergeCell ref="A166:A167"/>
    <mergeCell ref="B166:D166"/>
    <mergeCell ref="E166:E167"/>
    <mergeCell ref="F166:F167"/>
    <mergeCell ref="G166:G167"/>
    <mergeCell ref="A182:A183"/>
    <mergeCell ref="B182:D182"/>
    <mergeCell ref="E182:E183"/>
    <mergeCell ref="F182:F183"/>
    <mergeCell ref="G182:G183"/>
  </mergeCells>
  <conditionalFormatting sqref="F13">
    <cfRule type="duplicateValues" dxfId="160" priority="24"/>
  </conditionalFormatting>
  <conditionalFormatting sqref="F13">
    <cfRule type="duplicateValues" dxfId="159" priority="23"/>
  </conditionalFormatting>
  <conditionalFormatting sqref="F13">
    <cfRule type="duplicateValues" dxfId="158" priority="22"/>
  </conditionalFormatting>
  <conditionalFormatting sqref="F13">
    <cfRule type="duplicateValues" dxfId="157" priority="21"/>
  </conditionalFormatting>
  <conditionalFormatting sqref="F19">
    <cfRule type="duplicateValues" dxfId="156" priority="20"/>
  </conditionalFormatting>
  <conditionalFormatting sqref="F19">
    <cfRule type="duplicateValues" dxfId="155" priority="19"/>
  </conditionalFormatting>
  <conditionalFormatting sqref="F19">
    <cfRule type="duplicateValues" dxfId="154" priority="18"/>
  </conditionalFormatting>
  <conditionalFormatting sqref="F19">
    <cfRule type="duplicateValues" dxfId="153" priority="17"/>
  </conditionalFormatting>
  <conditionalFormatting sqref="F61">
    <cfRule type="duplicateValues" dxfId="152" priority="16"/>
  </conditionalFormatting>
  <conditionalFormatting sqref="F61">
    <cfRule type="duplicateValues" dxfId="151" priority="15"/>
  </conditionalFormatting>
  <conditionalFormatting sqref="F61">
    <cfRule type="duplicateValues" dxfId="150" priority="14"/>
  </conditionalFormatting>
  <conditionalFormatting sqref="F61">
    <cfRule type="duplicateValues" dxfId="149" priority="13"/>
  </conditionalFormatting>
  <conditionalFormatting sqref="F67">
    <cfRule type="duplicateValues" dxfId="148" priority="12"/>
  </conditionalFormatting>
  <conditionalFormatting sqref="F67">
    <cfRule type="duplicateValues" dxfId="147" priority="11"/>
  </conditionalFormatting>
  <conditionalFormatting sqref="F67">
    <cfRule type="duplicateValues" dxfId="146" priority="10"/>
  </conditionalFormatting>
  <conditionalFormatting sqref="F67">
    <cfRule type="duplicateValues" dxfId="145" priority="9"/>
  </conditionalFormatting>
  <conditionalFormatting sqref="F168">
    <cfRule type="duplicateValues" dxfId="144" priority="8"/>
  </conditionalFormatting>
  <conditionalFormatting sqref="F168">
    <cfRule type="duplicateValues" dxfId="143" priority="7"/>
  </conditionalFormatting>
  <conditionalFormatting sqref="F168">
    <cfRule type="duplicateValues" dxfId="142" priority="6"/>
  </conditionalFormatting>
  <conditionalFormatting sqref="F168">
    <cfRule type="duplicateValues" dxfId="141" priority="5"/>
  </conditionalFormatting>
  <conditionalFormatting sqref="F174">
    <cfRule type="duplicateValues" dxfId="140" priority="4"/>
  </conditionalFormatting>
  <conditionalFormatting sqref="F174">
    <cfRule type="duplicateValues" dxfId="139" priority="3"/>
  </conditionalFormatting>
  <conditionalFormatting sqref="F174">
    <cfRule type="duplicateValues" dxfId="138" priority="2"/>
  </conditionalFormatting>
  <conditionalFormatting sqref="F174">
    <cfRule type="duplicateValues" dxfId="137" priority="1"/>
  </conditionalFormatting>
  <pageMargins left="0.78740157480314965" right="0" top="0" bottom="0" header="0.31496062992125984" footer="0.31496062992125984"/>
  <pageSetup paperSize="9" scale="75" orientation="portrait" r:id="rId1"/>
  <rowBreaks count="3" manualBreakCount="3">
    <brk id="55" max="7" man="1"/>
    <brk id="98" max="7" man="1"/>
    <brk id="14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N163"/>
  <sheetViews>
    <sheetView view="pageBreakPreview" zoomScale="80" zoomScaleNormal="100" zoomScaleSheetLayoutView="80" workbookViewId="0">
      <pane ySplit="1" topLeftCell="A2" activePane="bottomLeft" state="frozen"/>
      <selection pane="bottomLeft" activeCell="F17" sqref="F17"/>
    </sheetView>
  </sheetViews>
  <sheetFormatPr defaultRowHeight="14.25" x14ac:dyDescent="0.25"/>
  <cols>
    <col min="1" max="1" width="12.140625" style="82" customWidth="1"/>
    <col min="2" max="4" width="7.28515625" style="27" customWidth="1"/>
    <col min="5" max="5" width="7.28515625" style="9" customWidth="1"/>
    <col min="6" max="6" width="52.7109375" style="58" customWidth="1"/>
    <col min="7" max="7" width="10.7109375" style="58" customWidth="1"/>
    <col min="8" max="8" width="8.7109375" style="3" customWidth="1"/>
    <col min="9" max="242" width="9.140625" style="3"/>
    <col min="243" max="243" width="8" style="3" customWidth="1"/>
    <col min="244" max="244" width="56.5703125" style="3" customWidth="1"/>
    <col min="245" max="245" width="10.7109375" style="3" customWidth="1"/>
    <col min="246" max="248" width="5" style="3" customWidth="1"/>
    <col min="249" max="249" width="7.5703125" style="3" customWidth="1"/>
    <col min="250" max="257" width="5" style="3" customWidth="1"/>
    <col min="258" max="498" width="9.140625" style="3"/>
    <col min="499" max="499" width="8" style="3" customWidth="1"/>
    <col min="500" max="500" width="56.5703125" style="3" customWidth="1"/>
    <col min="501" max="501" width="10.7109375" style="3" customWidth="1"/>
    <col min="502" max="504" width="5" style="3" customWidth="1"/>
    <col min="505" max="505" width="7.5703125" style="3" customWidth="1"/>
    <col min="506" max="513" width="5" style="3" customWidth="1"/>
    <col min="514" max="754" width="9.140625" style="3"/>
    <col min="755" max="755" width="8" style="3" customWidth="1"/>
    <col min="756" max="756" width="56.5703125" style="3" customWidth="1"/>
    <col min="757" max="757" width="10.7109375" style="3" customWidth="1"/>
    <col min="758" max="760" width="5" style="3" customWidth="1"/>
    <col min="761" max="761" width="7.5703125" style="3" customWidth="1"/>
    <col min="762" max="769" width="5" style="3" customWidth="1"/>
    <col min="770" max="1010" width="9.140625" style="3"/>
    <col min="1011" max="1011" width="8" style="3" customWidth="1"/>
    <col min="1012" max="1012" width="56.5703125" style="3" customWidth="1"/>
    <col min="1013" max="1013" width="10.7109375" style="3" customWidth="1"/>
    <col min="1014" max="1016" width="5" style="3" customWidth="1"/>
    <col min="1017" max="1017" width="7.5703125" style="3" customWidth="1"/>
    <col min="1018" max="1025" width="5" style="3" customWidth="1"/>
    <col min="1026" max="1266" width="9.140625" style="3"/>
    <col min="1267" max="1267" width="8" style="3" customWidth="1"/>
    <col min="1268" max="1268" width="56.5703125" style="3" customWidth="1"/>
    <col min="1269" max="1269" width="10.7109375" style="3" customWidth="1"/>
    <col min="1270" max="1272" width="5" style="3" customWidth="1"/>
    <col min="1273" max="1273" width="7.5703125" style="3" customWidth="1"/>
    <col min="1274" max="1281" width="5" style="3" customWidth="1"/>
    <col min="1282" max="1522" width="9.140625" style="3"/>
    <col min="1523" max="1523" width="8" style="3" customWidth="1"/>
    <col min="1524" max="1524" width="56.5703125" style="3" customWidth="1"/>
    <col min="1525" max="1525" width="10.7109375" style="3" customWidth="1"/>
    <col min="1526" max="1528" width="5" style="3" customWidth="1"/>
    <col min="1529" max="1529" width="7.5703125" style="3" customWidth="1"/>
    <col min="1530" max="1537" width="5" style="3" customWidth="1"/>
    <col min="1538" max="1778" width="9.140625" style="3"/>
    <col min="1779" max="1779" width="8" style="3" customWidth="1"/>
    <col min="1780" max="1780" width="56.5703125" style="3" customWidth="1"/>
    <col min="1781" max="1781" width="10.7109375" style="3" customWidth="1"/>
    <col min="1782" max="1784" width="5" style="3" customWidth="1"/>
    <col min="1785" max="1785" width="7.5703125" style="3" customWidth="1"/>
    <col min="1786" max="1793" width="5" style="3" customWidth="1"/>
    <col min="1794" max="2034" width="9.140625" style="3"/>
    <col min="2035" max="2035" width="8" style="3" customWidth="1"/>
    <col min="2036" max="2036" width="56.5703125" style="3" customWidth="1"/>
    <col min="2037" max="2037" width="10.7109375" style="3" customWidth="1"/>
    <col min="2038" max="2040" width="5" style="3" customWidth="1"/>
    <col min="2041" max="2041" width="7.5703125" style="3" customWidth="1"/>
    <col min="2042" max="2049" width="5" style="3" customWidth="1"/>
    <col min="2050" max="2290" width="9.140625" style="3"/>
    <col min="2291" max="2291" width="8" style="3" customWidth="1"/>
    <col min="2292" max="2292" width="56.5703125" style="3" customWidth="1"/>
    <col min="2293" max="2293" width="10.7109375" style="3" customWidth="1"/>
    <col min="2294" max="2296" width="5" style="3" customWidth="1"/>
    <col min="2297" max="2297" width="7.5703125" style="3" customWidth="1"/>
    <col min="2298" max="2305" width="5" style="3" customWidth="1"/>
    <col min="2306" max="2546" width="9.140625" style="3"/>
    <col min="2547" max="2547" width="8" style="3" customWidth="1"/>
    <col min="2548" max="2548" width="56.5703125" style="3" customWidth="1"/>
    <col min="2549" max="2549" width="10.7109375" style="3" customWidth="1"/>
    <col min="2550" max="2552" width="5" style="3" customWidth="1"/>
    <col min="2553" max="2553" width="7.5703125" style="3" customWidth="1"/>
    <col min="2554" max="2561" width="5" style="3" customWidth="1"/>
    <col min="2562" max="2802" width="9.140625" style="3"/>
    <col min="2803" max="2803" width="8" style="3" customWidth="1"/>
    <col min="2804" max="2804" width="56.5703125" style="3" customWidth="1"/>
    <col min="2805" max="2805" width="10.7109375" style="3" customWidth="1"/>
    <col min="2806" max="2808" width="5" style="3" customWidth="1"/>
    <col min="2809" max="2809" width="7.5703125" style="3" customWidth="1"/>
    <col min="2810" max="2817" width="5" style="3" customWidth="1"/>
    <col min="2818" max="3058" width="9.140625" style="3"/>
    <col min="3059" max="3059" width="8" style="3" customWidth="1"/>
    <col min="3060" max="3060" width="56.5703125" style="3" customWidth="1"/>
    <col min="3061" max="3061" width="10.7109375" style="3" customWidth="1"/>
    <col min="3062" max="3064" width="5" style="3" customWidth="1"/>
    <col min="3065" max="3065" width="7.5703125" style="3" customWidth="1"/>
    <col min="3066" max="3073" width="5" style="3" customWidth="1"/>
    <col min="3074" max="3314" width="9.140625" style="3"/>
    <col min="3315" max="3315" width="8" style="3" customWidth="1"/>
    <col min="3316" max="3316" width="56.5703125" style="3" customWidth="1"/>
    <col min="3317" max="3317" width="10.7109375" style="3" customWidth="1"/>
    <col min="3318" max="3320" width="5" style="3" customWidth="1"/>
    <col min="3321" max="3321" width="7.5703125" style="3" customWidth="1"/>
    <col min="3322" max="3329" width="5" style="3" customWidth="1"/>
    <col min="3330" max="3570" width="9.140625" style="3"/>
    <col min="3571" max="3571" width="8" style="3" customWidth="1"/>
    <col min="3572" max="3572" width="56.5703125" style="3" customWidth="1"/>
    <col min="3573" max="3573" width="10.7109375" style="3" customWidth="1"/>
    <col min="3574" max="3576" width="5" style="3" customWidth="1"/>
    <col min="3577" max="3577" width="7.5703125" style="3" customWidth="1"/>
    <col min="3578" max="3585" width="5" style="3" customWidth="1"/>
    <col min="3586" max="3826" width="9.140625" style="3"/>
    <col min="3827" max="3827" width="8" style="3" customWidth="1"/>
    <col min="3828" max="3828" width="56.5703125" style="3" customWidth="1"/>
    <col min="3829" max="3829" width="10.7109375" style="3" customWidth="1"/>
    <col min="3830" max="3832" width="5" style="3" customWidth="1"/>
    <col min="3833" max="3833" width="7.5703125" style="3" customWidth="1"/>
    <col min="3834" max="3841" width="5" style="3" customWidth="1"/>
    <col min="3842" max="4082" width="9.140625" style="3"/>
    <col min="4083" max="4083" width="8" style="3" customWidth="1"/>
    <col min="4084" max="4084" width="56.5703125" style="3" customWidth="1"/>
    <col min="4085" max="4085" width="10.7109375" style="3" customWidth="1"/>
    <col min="4086" max="4088" width="5" style="3" customWidth="1"/>
    <col min="4089" max="4089" width="7.5703125" style="3" customWidth="1"/>
    <col min="4090" max="4097" width="5" style="3" customWidth="1"/>
    <col min="4098" max="4338" width="9.140625" style="3"/>
    <col min="4339" max="4339" width="8" style="3" customWidth="1"/>
    <col min="4340" max="4340" width="56.5703125" style="3" customWidth="1"/>
    <col min="4341" max="4341" width="10.7109375" style="3" customWidth="1"/>
    <col min="4342" max="4344" width="5" style="3" customWidth="1"/>
    <col min="4345" max="4345" width="7.5703125" style="3" customWidth="1"/>
    <col min="4346" max="4353" width="5" style="3" customWidth="1"/>
    <col min="4354" max="4594" width="9.140625" style="3"/>
    <col min="4595" max="4595" width="8" style="3" customWidth="1"/>
    <col min="4596" max="4596" width="56.5703125" style="3" customWidth="1"/>
    <col min="4597" max="4597" width="10.7109375" style="3" customWidth="1"/>
    <col min="4598" max="4600" width="5" style="3" customWidth="1"/>
    <col min="4601" max="4601" width="7.5703125" style="3" customWidth="1"/>
    <col min="4602" max="4609" width="5" style="3" customWidth="1"/>
    <col min="4610" max="4850" width="9.140625" style="3"/>
    <col min="4851" max="4851" width="8" style="3" customWidth="1"/>
    <col min="4852" max="4852" width="56.5703125" style="3" customWidth="1"/>
    <col min="4853" max="4853" width="10.7109375" style="3" customWidth="1"/>
    <col min="4854" max="4856" width="5" style="3" customWidth="1"/>
    <col min="4857" max="4857" width="7.5703125" style="3" customWidth="1"/>
    <col min="4858" max="4865" width="5" style="3" customWidth="1"/>
    <col min="4866" max="5106" width="9.140625" style="3"/>
    <col min="5107" max="5107" width="8" style="3" customWidth="1"/>
    <col min="5108" max="5108" width="56.5703125" style="3" customWidth="1"/>
    <col min="5109" max="5109" width="10.7109375" style="3" customWidth="1"/>
    <col min="5110" max="5112" width="5" style="3" customWidth="1"/>
    <col min="5113" max="5113" width="7.5703125" style="3" customWidth="1"/>
    <col min="5114" max="5121" width="5" style="3" customWidth="1"/>
    <col min="5122" max="5362" width="9.140625" style="3"/>
    <col min="5363" max="5363" width="8" style="3" customWidth="1"/>
    <col min="5364" max="5364" width="56.5703125" style="3" customWidth="1"/>
    <col min="5365" max="5365" width="10.7109375" style="3" customWidth="1"/>
    <col min="5366" max="5368" width="5" style="3" customWidth="1"/>
    <col min="5369" max="5369" width="7.5703125" style="3" customWidth="1"/>
    <col min="5370" max="5377" width="5" style="3" customWidth="1"/>
    <col min="5378" max="5618" width="9.140625" style="3"/>
    <col min="5619" max="5619" width="8" style="3" customWidth="1"/>
    <col min="5620" max="5620" width="56.5703125" style="3" customWidth="1"/>
    <col min="5621" max="5621" width="10.7109375" style="3" customWidth="1"/>
    <col min="5622" max="5624" width="5" style="3" customWidth="1"/>
    <col min="5625" max="5625" width="7.5703125" style="3" customWidth="1"/>
    <col min="5626" max="5633" width="5" style="3" customWidth="1"/>
    <col min="5634" max="5874" width="9.140625" style="3"/>
    <col min="5875" max="5875" width="8" style="3" customWidth="1"/>
    <col min="5876" max="5876" width="56.5703125" style="3" customWidth="1"/>
    <col min="5877" max="5877" width="10.7109375" style="3" customWidth="1"/>
    <col min="5878" max="5880" width="5" style="3" customWidth="1"/>
    <col min="5881" max="5881" width="7.5703125" style="3" customWidth="1"/>
    <col min="5882" max="5889" width="5" style="3" customWidth="1"/>
    <col min="5890" max="6130" width="9.140625" style="3"/>
    <col min="6131" max="6131" width="8" style="3" customWidth="1"/>
    <col min="6132" max="6132" width="56.5703125" style="3" customWidth="1"/>
    <col min="6133" max="6133" width="10.7109375" style="3" customWidth="1"/>
    <col min="6134" max="6136" width="5" style="3" customWidth="1"/>
    <col min="6137" max="6137" width="7.5703125" style="3" customWidth="1"/>
    <col min="6138" max="6145" width="5" style="3" customWidth="1"/>
    <col min="6146" max="6386" width="9.140625" style="3"/>
    <col min="6387" max="6387" width="8" style="3" customWidth="1"/>
    <col min="6388" max="6388" width="56.5703125" style="3" customWidth="1"/>
    <col min="6389" max="6389" width="10.7109375" style="3" customWidth="1"/>
    <col min="6390" max="6392" width="5" style="3" customWidth="1"/>
    <col min="6393" max="6393" width="7.5703125" style="3" customWidth="1"/>
    <col min="6394" max="6401" width="5" style="3" customWidth="1"/>
    <col min="6402" max="6642" width="9.140625" style="3"/>
    <col min="6643" max="6643" width="8" style="3" customWidth="1"/>
    <col min="6644" max="6644" width="56.5703125" style="3" customWidth="1"/>
    <col min="6645" max="6645" width="10.7109375" style="3" customWidth="1"/>
    <col min="6646" max="6648" width="5" style="3" customWidth="1"/>
    <col min="6649" max="6649" width="7.5703125" style="3" customWidth="1"/>
    <col min="6650" max="6657" width="5" style="3" customWidth="1"/>
    <col min="6658" max="6898" width="9.140625" style="3"/>
    <col min="6899" max="6899" width="8" style="3" customWidth="1"/>
    <col min="6900" max="6900" width="56.5703125" style="3" customWidth="1"/>
    <col min="6901" max="6901" width="10.7109375" style="3" customWidth="1"/>
    <col min="6902" max="6904" width="5" style="3" customWidth="1"/>
    <col min="6905" max="6905" width="7.5703125" style="3" customWidth="1"/>
    <col min="6906" max="6913" width="5" style="3" customWidth="1"/>
    <col min="6914" max="7154" width="9.140625" style="3"/>
    <col min="7155" max="7155" width="8" style="3" customWidth="1"/>
    <col min="7156" max="7156" width="56.5703125" style="3" customWidth="1"/>
    <col min="7157" max="7157" width="10.7109375" style="3" customWidth="1"/>
    <col min="7158" max="7160" width="5" style="3" customWidth="1"/>
    <col min="7161" max="7161" width="7.5703125" style="3" customWidth="1"/>
    <col min="7162" max="7169" width="5" style="3" customWidth="1"/>
    <col min="7170" max="7410" width="9.140625" style="3"/>
    <col min="7411" max="7411" width="8" style="3" customWidth="1"/>
    <col min="7412" max="7412" width="56.5703125" style="3" customWidth="1"/>
    <col min="7413" max="7413" width="10.7109375" style="3" customWidth="1"/>
    <col min="7414" max="7416" width="5" style="3" customWidth="1"/>
    <col min="7417" max="7417" width="7.5703125" style="3" customWidth="1"/>
    <col min="7418" max="7425" width="5" style="3" customWidth="1"/>
    <col min="7426" max="7666" width="9.140625" style="3"/>
    <col min="7667" max="7667" width="8" style="3" customWidth="1"/>
    <col min="7668" max="7668" width="56.5703125" style="3" customWidth="1"/>
    <col min="7669" max="7669" width="10.7109375" style="3" customWidth="1"/>
    <col min="7670" max="7672" width="5" style="3" customWidth="1"/>
    <col min="7673" max="7673" width="7.5703125" style="3" customWidth="1"/>
    <col min="7674" max="7681" width="5" style="3" customWidth="1"/>
    <col min="7682" max="7922" width="9.140625" style="3"/>
    <col min="7923" max="7923" width="8" style="3" customWidth="1"/>
    <col min="7924" max="7924" width="56.5703125" style="3" customWidth="1"/>
    <col min="7925" max="7925" width="10.7109375" style="3" customWidth="1"/>
    <col min="7926" max="7928" width="5" style="3" customWidth="1"/>
    <col min="7929" max="7929" width="7.5703125" style="3" customWidth="1"/>
    <col min="7930" max="7937" width="5" style="3" customWidth="1"/>
    <col min="7938" max="8178" width="9.140625" style="3"/>
    <col min="8179" max="8179" width="8" style="3" customWidth="1"/>
    <col min="8180" max="8180" width="56.5703125" style="3" customWidth="1"/>
    <col min="8181" max="8181" width="10.7109375" style="3" customWidth="1"/>
    <col min="8182" max="8184" width="5" style="3" customWidth="1"/>
    <col min="8185" max="8185" width="7.5703125" style="3" customWidth="1"/>
    <col min="8186" max="8193" width="5" style="3" customWidth="1"/>
    <col min="8194" max="8434" width="9.140625" style="3"/>
    <col min="8435" max="8435" width="8" style="3" customWidth="1"/>
    <col min="8436" max="8436" width="56.5703125" style="3" customWidth="1"/>
    <col min="8437" max="8437" width="10.7109375" style="3" customWidth="1"/>
    <col min="8438" max="8440" width="5" style="3" customWidth="1"/>
    <col min="8441" max="8441" width="7.5703125" style="3" customWidth="1"/>
    <col min="8442" max="8449" width="5" style="3" customWidth="1"/>
    <col min="8450" max="8690" width="9.140625" style="3"/>
    <col min="8691" max="8691" width="8" style="3" customWidth="1"/>
    <col min="8692" max="8692" width="56.5703125" style="3" customWidth="1"/>
    <col min="8693" max="8693" width="10.7109375" style="3" customWidth="1"/>
    <col min="8694" max="8696" width="5" style="3" customWidth="1"/>
    <col min="8697" max="8697" width="7.5703125" style="3" customWidth="1"/>
    <col min="8698" max="8705" width="5" style="3" customWidth="1"/>
    <col min="8706" max="8946" width="9.140625" style="3"/>
    <col min="8947" max="8947" width="8" style="3" customWidth="1"/>
    <col min="8948" max="8948" width="56.5703125" style="3" customWidth="1"/>
    <col min="8949" max="8949" width="10.7109375" style="3" customWidth="1"/>
    <col min="8950" max="8952" width="5" style="3" customWidth="1"/>
    <col min="8953" max="8953" width="7.5703125" style="3" customWidth="1"/>
    <col min="8954" max="8961" width="5" style="3" customWidth="1"/>
    <col min="8962" max="9202" width="9.140625" style="3"/>
    <col min="9203" max="9203" width="8" style="3" customWidth="1"/>
    <col min="9204" max="9204" width="56.5703125" style="3" customWidth="1"/>
    <col min="9205" max="9205" width="10.7109375" style="3" customWidth="1"/>
    <col min="9206" max="9208" width="5" style="3" customWidth="1"/>
    <col min="9209" max="9209" width="7.5703125" style="3" customWidth="1"/>
    <col min="9210" max="9217" width="5" style="3" customWidth="1"/>
    <col min="9218" max="9458" width="9.140625" style="3"/>
    <col min="9459" max="9459" width="8" style="3" customWidth="1"/>
    <col min="9460" max="9460" width="56.5703125" style="3" customWidth="1"/>
    <col min="9461" max="9461" width="10.7109375" style="3" customWidth="1"/>
    <col min="9462" max="9464" width="5" style="3" customWidth="1"/>
    <col min="9465" max="9465" width="7.5703125" style="3" customWidth="1"/>
    <col min="9466" max="9473" width="5" style="3" customWidth="1"/>
    <col min="9474" max="9714" width="9.140625" style="3"/>
    <col min="9715" max="9715" width="8" style="3" customWidth="1"/>
    <col min="9716" max="9716" width="56.5703125" style="3" customWidth="1"/>
    <col min="9717" max="9717" width="10.7109375" style="3" customWidth="1"/>
    <col min="9718" max="9720" width="5" style="3" customWidth="1"/>
    <col min="9721" max="9721" width="7.5703125" style="3" customWidth="1"/>
    <col min="9722" max="9729" width="5" style="3" customWidth="1"/>
    <col min="9730" max="9970" width="9.140625" style="3"/>
    <col min="9971" max="9971" width="8" style="3" customWidth="1"/>
    <col min="9972" max="9972" width="56.5703125" style="3" customWidth="1"/>
    <col min="9973" max="9973" width="10.7109375" style="3" customWidth="1"/>
    <col min="9974" max="9976" width="5" style="3" customWidth="1"/>
    <col min="9977" max="9977" width="7.5703125" style="3" customWidth="1"/>
    <col min="9978" max="9985" width="5" style="3" customWidth="1"/>
    <col min="9986" max="10226" width="9.140625" style="3"/>
    <col min="10227" max="10227" width="8" style="3" customWidth="1"/>
    <col min="10228" max="10228" width="56.5703125" style="3" customWidth="1"/>
    <col min="10229" max="10229" width="10.7109375" style="3" customWidth="1"/>
    <col min="10230" max="10232" width="5" style="3" customWidth="1"/>
    <col min="10233" max="10233" width="7.5703125" style="3" customWidth="1"/>
    <col min="10234" max="10241" width="5" style="3" customWidth="1"/>
    <col min="10242" max="10482" width="9.140625" style="3"/>
    <col min="10483" max="10483" width="8" style="3" customWidth="1"/>
    <col min="10484" max="10484" width="56.5703125" style="3" customWidth="1"/>
    <col min="10485" max="10485" width="10.7109375" style="3" customWidth="1"/>
    <col min="10486" max="10488" width="5" style="3" customWidth="1"/>
    <col min="10489" max="10489" width="7.5703125" style="3" customWidth="1"/>
    <col min="10490" max="10497" width="5" style="3" customWidth="1"/>
    <col min="10498" max="10738" width="9.140625" style="3"/>
    <col min="10739" max="10739" width="8" style="3" customWidth="1"/>
    <col min="10740" max="10740" width="56.5703125" style="3" customWidth="1"/>
    <col min="10741" max="10741" width="10.7109375" style="3" customWidth="1"/>
    <col min="10742" max="10744" width="5" style="3" customWidth="1"/>
    <col min="10745" max="10745" width="7.5703125" style="3" customWidth="1"/>
    <col min="10746" max="10753" width="5" style="3" customWidth="1"/>
    <col min="10754" max="10994" width="9.140625" style="3"/>
    <col min="10995" max="10995" width="8" style="3" customWidth="1"/>
    <col min="10996" max="10996" width="56.5703125" style="3" customWidth="1"/>
    <col min="10997" max="10997" width="10.7109375" style="3" customWidth="1"/>
    <col min="10998" max="11000" width="5" style="3" customWidth="1"/>
    <col min="11001" max="11001" width="7.5703125" style="3" customWidth="1"/>
    <col min="11002" max="11009" width="5" style="3" customWidth="1"/>
    <col min="11010" max="11250" width="9.140625" style="3"/>
    <col min="11251" max="11251" width="8" style="3" customWidth="1"/>
    <col min="11252" max="11252" width="56.5703125" style="3" customWidth="1"/>
    <col min="11253" max="11253" width="10.7109375" style="3" customWidth="1"/>
    <col min="11254" max="11256" width="5" style="3" customWidth="1"/>
    <col min="11257" max="11257" width="7.5703125" style="3" customWidth="1"/>
    <col min="11258" max="11265" width="5" style="3" customWidth="1"/>
    <col min="11266" max="11506" width="9.140625" style="3"/>
    <col min="11507" max="11507" width="8" style="3" customWidth="1"/>
    <col min="11508" max="11508" width="56.5703125" style="3" customWidth="1"/>
    <col min="11509" max="11509" width="10.7109375" style="3" customWidth="1"/>
    <col min="11510" max="11512" width="5" style="3" customWidth="1"/>
    <col min="11513" max="11513" width="7.5703125" style="3" customWidth="1"/>
    <col min="11514" max="11521" width="5" style="3" customWidth="1"/>
    <col min="11522" max="11762" width="9.140625" style="3"/>
    <col min="11763" max="11763" width="8" style="3" customWidth="1"/>
    <col min="11764" max="11764" width="56.5703125" style="3" customWidth="1"/>
    <col min="11765" max="11765" width="10.7109375" style="3" customWidth="1"/>
    <col min="11766" max="11768" width="5" style="3" customWidth="1"/>
    <col min="11769" max="11769" width="7.5703125" style="3" customWidth="1"/>
    <col min="11770" max="11777" width="5" style="3" customWidth="1"/>
    <col min="11778" max="12018" width="9.140625" style="3"/>
    <col min="12019" max="12019" width="8" style="3" customWidth="1"/>
    <col min="12020" max="12020" width="56.5703125" style="3" customWidth="1"/>
    <col min="12021" max="12021" width="10.7109375" style="3" customWidth="1"/>
    <col min="12022" max="12024" width="5" style="3" customWidth="1"/>
    <col min="12025" max="12025" width="7.5703125" style="3" customWidth="1"/>
    <col min="12026" max="12033" width="5" style="3" customWidth="1"/>
    <col min="12034" max="12274" width="9.140625" style="3"/>
    <col min="12275" max="12275" width="8" style="3" customWidth="1"/>
    <col min="12276" max="12276" width="56.5703125" style="3" customWidth="1"/>
    <col min="12277" max="12277" width="10.7109375" style="3" customWidth="1"/>
    <col min="12278" max="12280" width="5" style="3" customWidth="1"/>
    <col min="12281" max="12281" width="7.5703125" style="3" customWidth="1"/>
    <col min="12282" max="12289" width="5" style="3" customWidth="1"/>
    <col min="12290" max="12530" width="9.140625" style="3"/>
    <col min="12531" max="12531" width="8" style="3" customWidth="1"/>
    <col min="12532" max="12532" width="56.5703125" style="3" customWidth="1"/>
    <col min="12533" max="12533" width="10.7109375" style="3" customWidth="1"/>
    <col min="12534" max="12536" width="5" style="3" customWidth="1"/>
    <col min="12537" max="12537" width="7.5703125" style="3" customWidth="1"/>
    <col min="12538" max="12545" width="5" style="3" customWidth="1"/>
    <col min="12546" max="12786" width="9.140625" style="3"/>
    <col min="12787" max="12787" width="8" style="3" customWidth="1"/>
    <col min="12788" max="12788" width="56.5703125" style="3" customWidth="1"/>
    <col min="12789" max="12789" width="10.7109375" style="3" customWidth="1"/>
    <col min="12790" max="12792" width="5" style="3" customWidth="1"/>
    <col min="12793" max="12793" width="7.5703125" style="3" customWidth="1"/>
    <col min="12794" max="12801" width="5" style="3" customWidth="1"/>
    <col min="12802" max="13042" width="9.140625" style="3"/>
    <col min="13043" max="13043" width="8" style="3" customWidth="1"/>
    <col min="13044" max="13044" width="56.5703125" style="3" customWidth="1"/>
    <col min="13045" max="13045" width="10.7109375" style="3" customWidth="1"/>
    <col min="13046" max="13048" width="5" style="3" customWidth="1"/>
    <col min="13049" max="13049" width="7.5703125" style="3" customWidth="1"/>
    <col min="13050" max="13057" width="5" style="3" customWidth="1"/>
    <col min="13058" max="13298" width="9.140625" style="3"/>
    <col min="13299" max="13299" width="8" style="3" customWidth="1"/>
    <col min="13300" max="13300" width="56.5703125" style="3" customWidth="1"/>
    <col min="13301" max="13301" width="10.7109375" style="3" customWidth="1"/>
    <col min="13302" max="13304" width="5" style="3" customWidth="1"/>
    <col min="13305" max="13305" width="7.5703125" style="3" customWidth="1"/>
    <col min="13306" max="13313" width="5" style="3" customWidth="1"/>
    <col min="13314" max="13554" width="9.140625" style="3"/>
    <col min="13555" max="13555" width="8" style="3" customWidth="1"/>
    <col min="13556" max="13556" width="56.5703125" style="3" customWidth="1"/>
    <col min="13557" max="13557" width="10.7109375" style="3" customWidth="1"/>
    <col min="13558" max="13560" width="5" style="3" customWidth="1"/>
    <col min="13561" max="13561" width="7.5703125" style="3" customWidth="1"/>
    <col min="13562" max="13569" width="5" style="3" customWidth="1"/>
    <col min="13570" max="13810" width="9.140625" style="3"/>
    <col min="13811" max="13811" width="8" style="3" customWidth="1"/>
    <col min="13812" max="13812" width="56.5703125" style="3" customWidth="1"/>
    <col min="13813" max="13813" width="10.7109375" style="3" customWidth="1"/>
    <col min="13814" max="13816" width="5" style="3" customWidth="1"/>
    <col min="13817" max="13817" width="7.5703125" style="3" customWidth="1"/>
    <col min="13818" max="13825" width="5" style="3" customWidth="1"/>
    <col min="13826" max="14066" width="9.140625" style="3"/>
    <col min="14067" max="14067" width="8" style="3" customWidth="1"/>
    <col min="14068" max="14068" width="56.5703125" style="3" customWidth="1"/>
    <col min="14069" max="14069" width="10.7109375" style="3" customWidth="1"/>
    <col min="14070" max="14072" width="5" style="3" customWidth="1"/>
    <col min="14073" max="14073" width="7.5703125" style="3" customWidth="1"/>
    <col min="14074" max="14081" width="5" style="3" customWidth="1"/>
    <col min="14082" max="14322" width="9.140625" style="3"/>
    <col min="14323" max="14323" width="8" style="3" customWidth="1"/>
    <col min="14324" max="14324" width="56.5703125" style="3" customWidth="1"/>
    <col min="14325" max="14325" width="10.7109375" style="3" customWidth="1"/>
    <col min="14326" max="14328" width="5" style="3" customWidth="1"/>
    <col min="14329" max="14329" width="7.5703125" style="3" customWidth="1"/>
    <col min="14330" max="14337" width="5" style="3" customWidth="1"/>
    <col min="14338" max="14578" width="9.140625" style="3"/>
    <col min="14579" max="14579" width="8" style="3" customWidth="1"/>
    <col min="14580" max="14580" width="56.5703125" style="3" customWidth="1"/>
    <col min="14581" max="14581" width="10.7109375" style="3" customWidth="1"/>
    <col min="14582" max="14584" width="5" style="3" customWidth="1"/>
    <col min="14585" max="14585" width="7.5703125" style="3" customWidth="1"/>
    <col min="14586" max="14593" width="5" style="3" customWidth="1"/>
    <col min="14594" max="14834" width="9.140625" style="3"/>
    <col min="14835" max="14835" width="8" style="3" customWidth="1"/>
    <col min="14836" max="14836" width="56.5703125" style="3" customWidth="1"/>
    <col min="14837" max="14837" width="10.7109375" style="3" customWidth="1"/>
    <col min="14838" max="14840" width="5" style="3" customWidth="1"/>
    <col min="14841" max="14841" width="7.5703125" style="3" customWidth="1"/>
    <col min="14842" max="14849" width="5" style="3" customWidth="1"/>
    <col min="14850" max="15090" width="9.140625" style="3"/>
    <col min="15091" max="15091" width="8" style="3" customWidth="1"/>
    <col min="15092" max="15092" width="56.5703125" style="3" customWidth="1"/>
    <col min="15093" max="15093" width="10.7109375" style="3" customWidth="1"/>
    <col min="15094" max="15096" width="5" style="3" customWidth="1"/>
    <col min="15097" max="15097" width="7.5703125" style="3" customWidth="1"/>
    <col min="15098" max="15105" width="5" style="3" customWidth="1"/>
    <col min="15106" max="15346" width="9.140625" style="3"/>
    <col min="15347" max="15347" width="8" style="3" customWidth="1"/>
    <col min="15348" max="15348" width="56.5703125" style="3" customWidth="1"/>
    <col min="15349" max="15349" width="10.7109375" style="3" customWidth="1"/>
    <col min="15350" max="15352" width="5" style="3" customWidth="1"/>
    <col min="15353" max="15353" width="7.5703125" style="3" customWidth="1"/>
    <col min="15354" max="15361" width="5" style="3" customWidth="1"/>
    <col min="15362" max="15602" width="9.140625" style="3"/>
    <col min="15603" max="15603" width="8" style="3" customWidth="1"/>
    <col min="15604" max="15604" width="56.5703125" style="3" customWidth="1"/>
    <col min="15605" max="15605" width="10.7109375" style="3" customWidth="1"/>
    <col min="15606" max="15608" width="5" style="3" customWidth="1"/>
    <col min="15609" max="15609" width="7.5703125" style="3" customWidth="1"/>
    <col min="15610" max="15617" width="5" style="3" customWidth="1"/>
    <col min="15618" max="15858" width="9.140625" style="3"/>
    <col min="15859" max="15859" width="8" style="3" customWidth="1"/>
    <col min="15860" max="15860" width="56.5703125" style="3" customWidth="1"/>
    <col min="15861" max="15861" width="10.7109375" style="3" customWidth="1"/>
    <col min="15862" max="15864" width="5" style="3" customWidth="1"/>
    <col min="15865" max="15865" width="7.5703125" style="3" customWidth="1"/>
    <col min="15866" max="15873" width="5" style="3" customWidth="1"/>
    <col min="15874" max="16114" width="9.140625" style="3"/>
    <col min="16115" max="16115" width="8" style="3" customWidth="1"/>
    <col min="16116" max="16116" width="56.5703125" style="3" customWidth="1"/>
    <col min="16117" max="16117" width="10.7109375" style="3" customWidth="1"/>
    <col min="16118" max="16120" width="5" style="3" customWidth="1"/>
    <col min="16121" max="16121" width="7.5703125" style="3" customWidth="1"/>
    <col min="16122" max="16129" width="5" style="3" customWidth="1"/>
    <col min="16130" max="16384" width="9.140625" style="3"/>
  </cols>
  <sheetData>
    <row r="1" spans="1:8" ht="15" x14ac:dyDescent="0.25">
      <c r="A1" s="80" t="s">
        <v>0</v>
      </c>
      <c r="B1" s="97"/>
      <c r="C1" s="97"/>
      <c r="D1" s="97"/>
      <c r="E1" s="1"/>
    </row>
    <row r="2" spans="1:8" x14ac:dyDescent="0.25">
      <c r="A2" s="80"/>
      <c r="B2" s="97"/>
      <c r="C2" s="97"/>
      <c r="D2" s="97"/>
      <c r="E2" s="2"/>
    </row>
    <row r="3" spans="1:8" ht="15" x14ac:dyDescent="0.25">
      <c r="A3" s="81" t="s">
        <v>5</v>
      </c>
      <c r="B3" s="98"/>
      <c r="C3" s="98"/>
      <c r="D3" s="98"/>
      <c r="E3" s="1"/>
      <c r="F3" s="165"/>
      <c r="G3" s="1" t="s">
        <v>8</v>
      </c>
    </row>
    <row r="4" spans="1:8" x14ac:dyDescent="0.25">
      <c r="A4" s="80" t="s">
        <v>6</v>
      </c>
      <c r="B4" s="99"/>
      <c r="C4" s="99"/>
      <c r="D4" s="99"/>
      <c r="E4" s="2"/>
      <c r="F4" s="166"/>
      <c r="G4" s="2" t="s">
        <v>7</v>
      </c>
    </row>
    <row r="5" spans="1:8" ht="15" x14ac:dyDescent="0.25">
      <c r="A5" s="81" t="s">
        <v>10</v>
      </c>
      <c r="B5" s="99"/>
      <c r="C5" s="99"/>
      <c r="D5" s="99"/>
      <c r="E5" s="2"/>
      <c r="F5" s="166"/>
      <c r="G5" s="2" t="s">
        <v>56</v>
      </c>
    </row>
    <row r="6" spans="1:8" x14ac:dyDescent="0.25">
      <c r="A6" s="84" t="s">
        <v>11</v>
      </c>
      <c r="B6" s="28"/>
      <c r="C6" s="28"/>
      <c r="D6" s="28"/>
      <c r="E6" s="10"/>
      <c r="F6" s="154"/>
      <c r="G6" s="152"/>
    </row>
    <row r="7" spans="1:8" ht="15" x14ac:dyDescent="0.25">
      <c r="A7" s="633" t="s">
        <v>1</v>
      </c>
      <c r="B7" s="633"/>
      <c r="C7" s="633"/>
      <c r="D7" s="633"/>
      <c r="E7" s="633"/>
      <c r="F7" s="633"/>
      <c r="G7" s="633"/>
    </row>
    <row r="8" spans="1:8" ht="22.5" customHeight="1" x14ac:dyDescent="0.25">
      <c r="A8" s="83"/>
      <c r="B8" s="28"/>
      <c r="C8" s="28"/>
      <c r="D8" s="28"/>
      <c r="E8" s="10"/>
      <c r="F8" s="627" t="s">
        <v>12</v>
      </c>
      <c r="G8" s="627"/>
    </row>
    <row r="9" spans="1:8" ht="17.100000000000001" customHeight="1" x14ac:dyDescent="0.25">
      <c r="A9" s="235"/>
      <c r="B9" s="235"/>
      <c r="C9" s="235"/>
      <c r="D9" s="235"/>
      <c r="E9" s="235"/>
      <c r="F9" s="252" t="s">
        <v>13</v>
      </c>
      <c r="G9" s="235"/>
    </row>
    <row r="10" spans="1:8" ht="17.100000000000001" customHeight="1" x14ac:dyDescent="0.25">
      <c r="A10" s="239"/>
      <c r="B10" s="239"/>
      <c r="C10" s="239"/>
      <c r="D10" s="239"/>
      <c r="E10" s="239"/>
      <c r="F10" s="262" t="s">
        <v>112</v>
      </c>
      <c r="G10" s="237"/>
      <c r="H10" s="402"/>
    </row>
    <row r="11" spans="1:8" ht="17.100000000000001" customHeight="1" x14ac:dyDescent="0.25">
      <c r="A11" s="658" t="s">
        <v>15</v>
      </c>
      <c r="B11" s="659" t="s">
        <v>18</v>
      </c>
      <c r="C11" s="659"/>
      <c r="D11" s="659"/>
      <c r="E11" s="660" t="s">
        <v>19</v>
      </c>
      <c r="F11" s="661" t="s">
        <v>16</v>
      </c>
      <c r="G11" s="661" t="s">
        <v>17</v>
      </c>
      <c r="H11" s="656" t="s">
        <v>269</v>
      </c>
    </row>
    <row r="12" spans="1:8" ht="17.100000000000001" customHeight="1" x14ac:dyDescent="0.25">
      <c r="A12" s="657"/>
      <c r="B12" s="212" t="s">
        <v>20</v>
      </c>
      <c r="C12" s="212" t="s">
        <v>21</v>
      </c>
      <c r="D12" s="212" t="s">
        <v>22</v>
      </c>
      <c r="E12" s="638"/>
      <c r="F12" s="629"/>
      <c r="G12" s="629"/>
      <c r="H12" s="656"/>
    </row>
    <row r="13" spans="1:8" ht="17.100000000000001" customHeight="1" x14ac:dyDescent="0.25">
      <c r="A13" s="274" t="s">
        <v>27</v>
      </c>
      <c r="B13" s="16">
        <v>7.73</v>
      </c>
      <c r="C13" s="16">
        <v>5.67</v>
      </c>
      <c r="D13" s="16">
        <v>36.9</v>
      </c>
      <c r="E13" s="18">
        <v>232</v>
      </c>
      <c r="F13" s="413" t="s">
        <v>59</v>
      </c>
      <c r="G13" s="418">
        <v>220</v>
      </c>
      <c r="H13" s="404"/>
    </row>
    <row r="14" spans="1:8" ht="17.100000000000001" customHeight="1" x14ac:dyDescent="0.25">
      <c r="A14" s="274" t="s">
        <v>222</v>
      </c>
      <c r="B14" s="16">
        <v>10.57</v>
      </c>
      <c r="C14" s="16">
        <v>8.81</v>
      </c>
      <c r="D14" s="16">
        <v>9.92</v>
      </c>
      <c r="E14" s="18">
        <v>162</v>
      </c>
      <c r="F14" s="413" t="s">
        <v>281</v>
      </c>
      <c r="G14" s="419">
        <v>90</v>
      </c>
      <c r="H14" s="405"/>
    </row>
    <row r="15" spans="1:8" ht="17.100000000000001" customHeight="1" x14ac:dyDescent="0.25">
      <c r="A15" s="274" t="s">
        <v>28</v>
      </c>
      <c r="B15" s="16">
        <v>5.33</v>
      </c>
      <c r="C15" s="16">
        <v>4.8899999999999997</v>
      </c>
      <c r="D15" s="16">
        <v>35.590000000000003</v>
      </c>
      <c r="E15" s="18">
        <v>212</v>
      </c>
      <c r="F15" s="413" t="s">
        <v>270</v>
      </c>
      <c r="G15" s="423">
        <v>150</v>
      </c>
      <c r="H15" s="405"/>
    </row>
    <row r="16" spans="1:8" ht="17.100000000000001" customHeight="1" x14ac:dyDescent="0.25">
      <c r="A16" s="275" t="s">
        <v>23</v>
      </c>
      <c r="B16" s="275">
        <v>0.1</v>
      </c>
      <c r="C16" s="275">
        <v>0.03</v>
      </c>
      <c r="D16" s="275">
        <v>15.28</v>
      </c>
      <c r="E16" s="275">
        <v>62</v>
      </c>
      <c r="F16" s="414" t="s">
        <v>58</v>
      </c>
      <c r="G16" s="133">
        <v>215</v>
      </c>
      <c r="H16" s="410">
        <v>120</v>
      </c>
    </row>
    <row r="17" spans="1:14" ht="17.100000000000001" customHeight="1" x14ac:dyDescent="0.25">
      <c r="A17" s="192" t="s">
        <v>96</v>
      </c>
      <c r="B17" s="37">
        <v>4.53</v>
      </c>
      <c r="C17" s="37">
        <v>6.7</v>
      </c>
      <c r="D17" s="37">
        <v>30.44</v>
      </c>
      <c r="E17" s="39">
        <v>198</v>
      </c>
      <c r="F17" s="415" t="s">
        <v>113</v>
      </c>
      <c r="G17" s="424">
        <v>50</v>
      </c>
      <c r="H17" s="405"/>
    </row>
    <row r="18" spans="1:14" ht="17.100000000000001" customHeight="1" x14ac:dyDescent="0.25">
      <c r="A18" s="284" t="s">
        <v>57</v>
      </c>
      <c r="B18" s="208">
        <v>1.98</v>
      </c>
      <c r="C18" s="208">
        <v>0.25</v>
      </c>
      <c r="D18" s="208">
        <v>12.08</v>
      </c>
      <c r="E18" s="209">
        <v>59</v>
      </c>
      <c r="F18" s="416" t="s">
        <v>136</v>
      </c>
      <c r="G18" s="421">
        <v>25</v>
      </c>
      <c r="H18" s="405"/>
    </row>
    <row r="19" spans="1:14" ht="17.100000000000001" customHeight="1" x14ac:dyDescent="0.25">
      <c r="A19" s="277" t="s">
        <v>57</v>
      </c>
      <c r="B19" s="12">
        <v>1.65</v>
      </c>
      <c r="C19" s="12">
        <v>0.3</v>
      </c>
      <c r="D19" s="12">
        <v>8.35</v>
      </c>
      <c r="E19" s="13">
        <v>44</v>
      </c>
      <c r="F19" s="415" t="s">
        <v>137</v>
      </c>
      <c r="G19" s="422">
        <v>25</v>
      </c>
      <c r="H19" s="405"/>
    </row>
    <row r="20" spans="1:14" ht="17.100000000000001" customHeight="1" x14ac:dyDescent="0.25">
      <c r="A20" s="276"/>
      <c r="B20" s="212">
        <v>31.890000000000004</v>
      </c>
      <c r="C20" s="212">
        <v>26.650000000000002</v>
      </c>
      <c r="D20" s="212">
        <v>148.56</v>
      </c>
      <c r="E20" s="15">
        <v>969</v>
      </c>
      <c r="F20" s="417" t="s">
        <v>24</v>
      </c>
      <c r="G20" s="171">
        <v>775</v>
      </c>
      <c r="H20" s="406"/>
    </row>
    <row r="21" spans="1:14" ht="17.100000000000001" customHeight="1" x14ac:dyDescent="0.25">
      <c r="A21" s="87"/>
      <c r="B21" s="20"/>
      <c r="C21" s="20"/>
      <c r="D21" s="20"/>
      <c r="E21" s="17"/>
      <c r="F21" s="158"/>
      <c r="G21" s="172"/>
    </row>
    <row r="22" spans="1:14" ht="17.100000000000001" customHeight="1" x14ac:dyDescent="0.25">
      <c r="A22" s="235"/>
      <c r="B22" s="235"/>
      <c r="C22" s="235"/>
      <c r="D22" s="235"/>
      <c r="E22" s="235"/>
      <c r="F22" s="252" t="s">
        <v>30</v>
      </c>
      <c r="G22" s="235"/>
    </row>
    <row r="23" spans="1:14" ht="17.100000000000001" customHeight="1" x14ac:dyDescent="0.25">
      <c r="A23" s="239"/>
      <c r="B23" s="239"/>
      <c r="C23" s="239"/>
      <c r="D23" s="239"/>
      <c r="E23" s="239"/>
      <c r="F23" s="262" t="s">
        <v>112</v>
      </c>
      <c r="G23" s="237"/>
      <c r="H23" s="402"/>
    </row>
    <row r="24" spans="1:14" ht="17.100000000000001" customHeight="1" x14ac:dyDescent="0.25">
      <c r="A24" s="657" t="s">
        <v>15</v>
      </c>
      <c r="B24" s="637" t="s">
        <v>18</v>
      </c>
      <c r="C24" s="637"/>
      <c r="D24" s="637"/>
      <c r="E24" s="638" t="s">
        <v>19</v>
      </c>
      <c r="F24" s="629" t="s">
        <v>16</v>
      </c>
      <c r="G24" s="629" t="s">
        <v>17</v>
      </c>
      <c r="H24" s="656" t="s">
        <v>269</v>
      </c>
    </row>
    <row r="25" spans="1:14" ht="17.100000000000001" customHeight="1" x14ac:dyDescent="0.25">
      <c r="A25" s="657"/>
      <c r="B25" s="212" t="s">
        <v>20</v>
      </c>
      <c r="C25" s="212" t="s">
        <v>21</v>
      </c>
      <c r="D25" s="212" t="s">
        <v>22</v>
      </c>
      <c r="E25" s="638"/>
      <c r="F25" s="629"/>
      <c r="G25" s="629"/>
      <c r="H25" s="656"/>
    </row>
    <row r="26" spans="1:14" ht="17.100000000000001" customHeight="1" x14ac:dyDescent="0.25">
      <c r="A26" s="277" t="s">
        <v>205</v>
      </c>
      <c r="B26" s="12">
        <v>1.88</v>
      </c>
      <c r="C26" s="12">
        <v>4.09</v>
      </c>
      <c r="D26" s="12">
        <v>13.1</v>
      </c>
      <c r="E26" s="13">
        <v>97</v>
      </c>
      <c r="F26" s="118" t="s">
        <v>206</v>
      </c>
      <c r="G26" s="137">
        <v>200</v>
      </c>
      <c r="H26" s="404"/>
    </row>
    <row r="27" spans="1:14" ht="17.100000000000001" customHeight="1" x14ac:dyDescent="0.25">
      <c r="A27" s="277" t="s">
        <v>132</v>
      </c>
      <c r="B27" s="12">
        <v>10.67</v>
      </c>
      <c r="C27" s="12">
        <v>8.9600000000000009</v>
      </c>
      <c r="D27" s="12">
        <v>4.21</v>
      </c>
      <c r="E27" s="13">
        <v>142</v>
      </c>
      <c r="F27" s="118" t="s">
        <v>161</v>
      </c>
      <c r="G27" s="137">
        <v>90</v>
      </c>
      <c r="H27" s="405"/>
    </row>
    <row r="28" spans="1:14" ht="17.100000000000001" customHeight="1" x14ac:dyDescent="0.25">
      <c r="A28" s="277" t="s">
        <v>44</v>
      </c>
      <c r="B28" s="12">
        <v>3.24</v>
      </c>
      <c r="C28" s="12">
        <v>5.56</v>
      </c>
      <c r="D28" s="12">
        <v>22</v>
      </c>
      <c r="E28" s="13">
        <v>152</v>
      </c>
      <c r="F28" s="118" t="s">
        <v>272</v>
      </c>
      <c r="G28" s="137">
        <v>150</v>
      </c>
      <c r="H28" s="405"/>
    </row>
    <row r="29" spans="1:14" ht="17.100000000000001" customHeight="1" x14ac:dyDescent="0.25">
      <c r="A29" s="279" t="s">
        <v>181</v>
      </c>
      <c r="B29" s="279">
        <v>0.18</v>
      </c>
      <c r="C29" s="279">
        <v>0.08</v>
      </c>
      <c r="D29" s="279">
        <v>7.99</v>
      </c>
      <c r="E29" s="279">
        <v>33</v>
      </c>
      <c r="F29" s="314" t="s">
        <v>182</v>
      </c>
      <c r="G29" s="313">
        <v>200</v>
      </c>
      <c r="H29" s="410">
        <v>120</v>
      </c>
    </row>
    <row r="30" spans="1:14" ht="17.100000000000001" customHeight="1" x14ac:dyDescent="0.25">
      <c r="A30" s="273" t="s">
        <v>121</v>
      </c>
      <c r="B30" s="37">
        <v>5.88</v>
      </c>
      <c r="C30" s="37">
        <v>2.68</v>
      </c>
      <c r="D30" s="37">
        <v>33.01</v>
      </c>
      <c r="E30" s="39">
        <v>176</v>
      </c>
      <c r="F30" s="118" t="s">
        <v>115</v>
      </c>
      <c r="G30" s="169">
        <v>75</v>
      </c>
      <c r="H30" s="405"/>
    </row>
    <row r="31" spans="1:14" ht="17.100000000000001" customHeight="1" x14ac:dyDescent="0.25">
      <c r="A31" s="284" t="s">
        <v>57</v>
      </c>
      <c r="B31" s="208">
        <v>1.98</v>
      </c>
      <c r="C31" s="208">
        <v>0.25</v>
      </c>
      <c r="D31" s="208">
        <v>12.08</v>
      </c>
      <c r="E31" s="209">
        <v>59</v>
      </c>
      <c r="F31" s="203" t="s">
        <v>136</v>
      </c>
      <c r="G31" s="204">
        <v>25</v>
      </c>
      <c r="H31" s="405"/>
    </row>
    <row r="32" spans="1:14" ht="17.100000000000001" customHeight="1" x14ac:dyDescent="0.25">
      <c r="A32" s="277" t="s">
        <v>57</v>
      </c>
      <c r="B32" s="12">
        <v>1.65</v>
      </c>
      <c r="C32" s="12">
        <v>0.3</v>
      </c>
      <c r="D32" s="12">
        <v>8.35</v>
      </c>
      <c r="E32" s="13">
        <v>44</v>
      </c>
      <c r="F32" s="118" t="s">
        <v>137</v>
      </c>
      <c r="G32" s="137">
        <v>25</v>
      </c>
      <c r="H32" s="405"/>
      <c r="I32" s="222"/>
      <c r="J32" s="222"/>
      <c r="K32" s="222"/>
      <c r="L32" s="223"/>
      <c r="M32" s="227"/>
      <c r="N32" s="226"/>
    </row>
    <row r="33" spans="1:8" ht="17.100000000000001" customHeight="1" x14ac:dyDescent="0.25">
      <c r="A33" s="276"/>
      <c r="B33" s="212">
        <v>25.48</v>
      </c>
      <c r="C33" s="212">
        <v>21.919999999999998</v>
      </c>
      <c r="D33" s="212">
        <v>100.74</v>
      </c>
      <c r="E33" s="15">
        <v>703</v>
      </c>
      <c r="F33" s="121" t="s">
        <v>24</v>
      </c>
      <c r="G33" s="138">
        <v>765</v>
      </c>
      <c r="H33" s="406"/>
    </row>
    <row r="34" spans="1:8" ht="17.100000000000001" customHeight="1" x14ac:dyDescent="0.25">
      <c r="A34" s="89"/>
      <c r="B34" s="29"/>
      <c r="C34" s="29"/>
      <c r="D34" s="29"/>
      <c r="E34" s="19"/>
      <c r="F34" s="159"/>
      <c r="G34" s="159"/>
    </row>
    <row r="35" spans="1:8" ht="17.100000000000001" customHeight="1" x14ac:dyDescent="0.25">
      <c r="A35" s="235"/>
      <c r="B35" s="235"/>
      <c r="C35" s="235"/>
      <c r="D35" s="235"/>
      <c r="E35" s="235"/>
      <c r="F35" s="252" t="s">
        <v>35</v>
      </c>
      <c r="G35" s="235"/>
    </row>
    <row r="36" spans="1:8" ht="17.100000000000001" customHeight="1" x14ac:dyDescent="0.25">
      <c r="A36" s="239"/>
      <c r="B36" s="239"/>
      <c r="C36" s="239"/>
      <c r="D36" s="239"/>
      <c r="E36" s="239"/>
      <c r="F36" s="262" t="s">
        <v>112</v>
      </c>
      <c r="G36" s="237"/>
      <c r="H36" s="402"/>
    </row>
    <row r="37" spans="1:8" ht="17.100000000000001" customHeight="1" x14ac:dyDescent="0.25">
      <c r="A37" s="657" t="s">
        <v>15</v>
      </c>
      <c r="B37" s="637" t="s">
        <v>18</v>
      </c>
      <c r="C37" s="637"/>
      <c r="D37" s="637"/>
      <c r="E37" s="638" t="s">
        <v>19</v>
      </c>
      <c r="F37" s="629" t="s">
        <v>16</v>
      </c>
      <c r="G37" s="629" t="s">
        <v>17</v>
      </c>
      <c r="H37" s="656" t="s">
        <v>269</v>
      </c>
    </row>
    <row r="38" spans="1:8" ht="17.100000000000001" customHeight="1" x14ac:dyDescent="0.25">
      <c r="A38" s="657"/>
      <c r="B38" s="212" t="s">
        <v>20</v>
      </c>
      <c r="C38" s="212" t="s">
        <v>21</v>
      </c>
      <c r="D38" s="212" t="s">
        <v>22</v>
      </c>
      <c r="E38" s="638"/>
      <c r="F38" s="629"/>
      <c r="G38" s="629"/>
      <c r="H38" s="656"/>
    </row>
    <row r="39" spans="1:8" ht="17.100000000000001" customHeight="1" x14ac:dyDescent="0.25">
      <c r="A39" s="277" t="s">
        <v>193</v>
      </c>
      <c r="B39" s="12">
        <v>1.6</v>
      </c>
      <c r="C39" s="12">
        <v>4.08</v>
      </c>
      <c r="D39" s="12">
        <v>10.96</v>
      </c>
      <c r="E39" s="90">
        <v>86</v>
      </c>
      <c r="F39" s="178" t="s">
        <v>194</v>
      </c>
      <c r="G39" s="179">
        <v>205</v>
      </c>
      <c r="H39" s="404"/>
    </row>
    <row r="40" spans="1:8" ht="17.100000000000001" customHeight="1" x14ac:dyDescent="0.25">
      <c r="A40" s="277" t="s">
        <v>229</v>
      </c>
      <c r="B40" s="12">
        <v>8.43</v>
      </c>
      <c r="C40" s="12">
        <v>11.87</v>
      </c>
      <c r="D40" s="12">
        <v>9.1999999999999993</v>
      </c>
      <c r="E40" s="90">
        <v>177</v>
      </c>
      <c r="F40" s="178" t="s">
        <v>230</v>
      </c>
      <c r="G40" s="179">
        <v>90</v>
      </c>
      <c r="H40" s="405"/>
    </row>
    <row r="41" spans="1:8" ht="17.100000000000001" customHeight="1" x14ac:dyDescent="0.25">
      <c r="A41" s="277" t="s">
        <v>93</v>
      </c>
      <c r="B41" s="12">
        <v>7.22</v>
      </c>
      <c r="C41" s="12">
        <v>12.6</v>
      </c>
      <c r="D41" s="12">
        <v>35.380000000000003</v>
      </c>
      <c r="E41" s="90">
        <v>272</v>
      </c>
      <c r="F41" s="178" t="s">
        <v>94</v>
      </c>
      <c r="G41" s="179">
        <v>150</v>
      </c>
      <c r="H41" s="405"/>
    </row>
    <row r="42" spans="1:8" ht="17.100000000000001" customHeight="1" x14ac:dyDescent="0.25">
      <c r="A42" s="278" t="s">
        <v>34</v>
      </c>
      <c r="B42" s="278">
        <v>0.16</v>
      </c>
      <c r="C42" s="278">
        <v>0.03</v>
      </c>
      <c r="D42" s="278">
        <v>15.49</v>
      </c>
      <c r="E42" s="278">
        <v>64</v>
      </c>
      <c r="F42" s="295" t="s">
        <v>62</v>
      </c>
      <c r="G42" s="294">
        <v>222</v>
      </c>
      <c r="H42" s="410">
        <v>120</v>
      </c>
    </row>
    <row r="43" spans="1:8" ht="17.100000000000001" customHeight="1" x14ac:dyDescent="0.25">
      <c r="A43" s="273" t="s">
        <v>103</v>
      </c>
      <c r="B43" s="37">
        <v>5.48</v>
      </c>
      <c r="C43" s="37">
        <v>1.8</v>
      </c>
      <c r="D43" s="37">
        <v>46.35</v>
      </c>
      <c r="E43" s="39">
        <v>217</v>
      </c>
      <c r="F43" s="118" t="s">
        <v>104</v>
      </c>
      <c r="G43" s="169">
        <v>75</v>
      </c>
      <c r="H43" s="405"/>
    </row>
    <row r="44" spans="1:8" ht="17.100000000000001" customHeight="1" x14ac:dyDescent="0.25">
      <c r="A44" s="284" t="s">
        <v>57</v>
      </c>
      <c r="B44" s="208">
        <v>1.98</v>
      </c>
      <c r="C44" s="208">
        <v>0.25</v>
      </c>
      <c r="D44" s="208">
        <v>12.08</v>
      </c>
      <c r="E44" s="209">
        <v>59</v>
      </c>
      <c r="F44" s="203" t="s">
        <v>136</v>
      </c>
      <c r="G44" s="204">
        <v>25</v>
      </c>
      <c r="H44" s="405"/>
    </row>
    <row r="45" spans="1:8" ht="17.100000000000001" customHeight="1" x14ac:dyDescent="0.25">
      <c r="A45" s="277" t="s">
        <v>57</v>
      </c>
      <c r="B45" s="12">
        <v>1.65</v>
      </c>
      <c r="C45" s="12">
        <v>0.3</v>
      </c>
      <c r="D45" s="12">
        <v>8.35</v>
      </c>
      <c r="E45" s="13">
        <v>44</v>
      </c>
      <c r="F45" s="118" t="s">
        <v>137</v>
      </c>
      <c r="G45" s="137">
        <v>25</v>
      </c>
      <c r="H45" s="405"/>
    </row>
    <row r="46" spans="1:8" ht="17.100000000000001" customHeight="1" x14ac:dyDescent="0.25">
      <c r="A46" s="276"/>
      <c r="B46" s="23">
        <v>26.52</v>
      </c>
      <c r="C46" s="23">
        <v>30.93</v>
      </c>
      <c r="D46" s="23">
        <v>137.81</v>
      </c>
      <c r="E46" s="24">
        <v>919</v>
      </c>
      <c r="F46" s="121" t="s">
        <v>24</v>
      </c>
      <c r="G46" s="138">
        <v>792</v>
      </c>
      <c r="H46" s="406"/>
    </row>
    <row r="47" spans="1:8" ht="17.100000000000001" customHeight="1" x14ac:dyDescent="0.25">
      <c r="A47" s="87"/>
      <c r="B47" s="20"/>
      <c r="C47" s="20"/>
      <c r="D47" s="20"/>
      <c r="E47" s="17"/>
      <c r="F47" s="158"/>
      <c r="G47" s="120"/>
    </row>
    <row r="48" spans="1:8" ht="17.100000000000001" customHeight="1" x14ac:dyDescent="0.25">
      <c r="A48" s="235"/>
      <c r="B48" s="235"/>
      <c r="C48" s="235"/>
      <c r="D48" s="235"/>
      <c r="E48" s="235"/>
      <c r="F48" s="252" t="s">
        <v>39</v>
      </c>
      <c r="G48" s="235"/>
    </row>
    <row r="49" spans="1:8" ht="17.100000000000001" customHeight="1" x14ac:dyDescent="0.25">
      <c r="A49" s="239"/>
      <c r="B49" s="239"/>
      <c r="C49" s="239"/>
      <c r="D49" s="239"/>
      <c r="E49" s="239"/>
      <c r="F49" s="262" t="s">
        <v>112</v>
      </c>
      <c r="G49" s="237"/>
      <c r="H49" s="402"/>
    </row>
    <row r="50" spans="1:8" ht="17.100000000000001" customHeight="1" x14ac:dyDescent="0.25">
      <c r="A50" s="657" t="s">
        <v>15</v>
      </c>
      <c r="B50" s="637" t="s">
        <v>18</v>
      </c>
      <c r="C50" s="637"/>
      <c r="D50" s="637"/>
      <c r="E50" s="638" t="s">
        <v>19</v>
      </c>
      <c r="F50" s="629" t="s">
        <v>16</v>
      </c>
      <c r="G50" s="629" t="s">
        <v>17</v>
      </c>
      <c r="H50" s="656" t="s">
        <v>269</v>
      </c>
    </row>
    <row r="51" spans="1:8" ht="17.100000000000001" customHeight="1" x14ac:dyDescent="0.25">
      <c r="A51" s="657"/>
      <c r="B51" s="212" t="s">
        <v>20</v>
      </c>
      <c r="C51" s="212" t="s">
        <v>21</v>
      </c>
      <c r="D51" s="212" t="s">
        <v>22</v>
      </c>
      <c r="E51" s="638"/>
      <c r="F51" s="629"/>
      <c r="G51" s="629"/>
      <c r="H51" s="656"/>
    </row>
    <row r="52" spans="1:8" ht="17.100000000000001" customHeight="1" x14ac:dyDescent="0.25">
      <c r="A52" s="283" t="s">
        <v>83</v>
      </c>
      <c r="B52" s="94">
        <v>4.3899999999999997</v>
      </c>
      <c r="C52" s="94">
        <v>6.2850000000000001</v>
      </c>
      <c r="D52" s="94">
        <v>9.3350000000000009</v>
      </c>
      <c r="E52" s="91">
        <v>119</v>
      </c>
      <c r="F52" s="145" t="s">
        <v>85</v>
      </c>
      <c r="G52" s="132">
        <v>210</v>
      </c>
      <c r="H52" s="404"/>
    </row>
    <row r="53" spans="1:8" ht="17.100000000000001" customHeight="1" x14ac:dyDescent="0.25">
      <c r="A53" s="283" t="s">
        <v>99</v>
      </c>
      <c r="B53" s="94">
        <v>10.01</v>
      </c>
      <c r="C53" s="94">
        <v>25.77</v>
      </c>
      <c r="D53" s="94">
        <v>14.74</v>
      </c>
      <c r="E53" s="91">
        <v>324</v>
      </c>
      <c r="F53" s="145" t="s">
        <v>100</v>
      </c>
      <c r="G53" s="132">
        <v>150</v>
      </c>
      <c r="H53" s="405"/>
    </row>
    <row r="54" spans="1:8" ht="17.100000000000001" customHeight="1" x14ac:dyDescent="0.25">
      <c r="A54" s="279" t="s">
        <v>163</v>
      </c>
      <c r="B54" s="279">
        <v>0.25</v>
      </c>
      <c r="C54" s="279">
        <v>7.0000000000000007E-2</v>
      </c>
      <c r="D54" s="279">
        <v>11.69</v>
      </c>
      <c r="E54" s="279">
        <v>47.16</v>
      </c>
      <c r="F54" s="314" t="s">
        <v>164</v>
      </c>
      <c r="G54" s="313">
        <v>200</v>
      </c>
      <c r="H54" s="405"/>
    </row>
    <row r="55" spans="1:8" ht="17.100000000000001" customHeight="1" x14ac:dyDescent="0.25">
      <c r="A55" s="273" t="s">
        <v>122</v>
      </c>
      <c r="B55" s="37">
        <v>5</v>
      </c>
      <c r="C55" s="37">
        <v>4.59</v>
      </c>
      <c r="D55" s="37">
        <v>43.69</v>
      </c>
      <c r="E55" s="39">
        <v>240</v>
      </c>
      <c r="F55" s="118" t="s">
        <v>123</v>
      </c>
      <c r="G55" s="169">
        <v>50</v>
      </c>
      <c r="H55" s="410">
        <v>120</v>
      </c>
    </row>
    <row r="56" spans="1:8" ht="17.100000000000001" customHeight="1" x14ac:dyDescent="0.25">
      <c r="A56" s="284" t="s">
        <v>57</v>
      </c>
      <c r="B56" s="208">
        <v>1.98</v>
      </c>
      <c r="C56" s="208">
        <v>0.25</v>
      </c>
      <c r="D56" s="208">
        <v>12.08</v>
      </c>
      <c r="E56" s="209">
        <v>59</v>
      </c>
      <c r="F56" s="203" t="s">
        <v>136</v>
      </c>
      <c r="G56" s="204">
        <v>25</v>
      </c>
      <c r="H56" s="405"/>
    </row>
    <row r="57" spans="1:8" ht="17.100000000000001" customHeight="1" x14ac:dyDescent="0.25">
      <c r="A57" s="277" t="s">
        <v>57</v>
      </c>
      <c r="B57" s="12">
        <v>1.65</v>
      </c>
      <c r="C57" s="12">
        <v>0.3</v>
      </c>
      <c r="D57" s="12">
        <v>8.35</v>
      </c>
      <c r="E57" s="13">
        <v>44</v>
      </c>
      <c r="F57" s="118" t="s">
        <v>137</v>
      </c>
      <c r="G57" s="137">
        <v>25</v>
      </c>
      <c r="H57" s="405"/>
    </row>
    <row r="58" spans="1:8" ht="17.100000000000001" customHeight="1" x14ac:dyDescent="0.25">
      <c r="A58" s="276"/>
      <c r="B58" s="212">
        <v>23.279999999999998</v>
      </c>
      <c r="C58" s="212">
        <v>37.265000000000001</v>
      </c>
      <c r="D58" s="212">
        <v>99.884999999999991</v>
      </c>
      <c r="E58" s="15">
        <v>833.16</v>
      </c>
      <c r="F58" s="121" t="s">
        <v>24</v>
      </c>
      <c r="G58" s="138">
        <v>660</v>
      </c>
      <c r="H58" s="406"/>
    </row>
    <row r="59" spans="1:8" ht="17.100000000000001" customHeight="1" x14ac:dyDescent="0.25">
      <c r="A59" s="87"/>
      <c r="B59" s="20"/>
      <c r="C59" s="20"/>
      <c r="D59" s="20"/>
      <c r="E59" s="17"/>
      <c r="F59" s="158"/>
      <c r="G59" s="120"/>
      <c r="H59" s="407"/>
    </row>
    <row r="60" spans="1:8" ht="17.100000000000001" customHeight="1" x14ac:dyDescent="0.25">
      <c r="A60" s="235"/>
      <c r="B60" s="235"/>
      <c r="C60" s="235"/>
      <c r="D60" s="235"/>
      <c r="E60" s="235"/>
      <c r="F60" s="252" t="s">
        <v>41</v>
      </c>
      <c r="G60" s="235"/>
    </row>
    <row r="61" spans="1:8" ht="17.100000000000001" customHeight="1" x14ac:dyDescent="0.25">
      <c r="A61" s="239"/>
      <c r="B61" s="239"/>
      <c r="C61" s="239"/>
      <c r="D61" s="239"/>
      <c r="E61" s="239"/>
      <c r="F61" s="262" t="s">
        <v>112</v>
      </c>
      <c r="G61" s="237"/>
      <c r="H61" s="402"/>
    </row>
    <row r="62" spans="1:8" ht="17.100000000000001" customHeight="1" x14ac:dyDescent="0.25">
      <c r="A62" s="657" t="s">
        <v>15</v>
      </c>
      <c r="B62" s="637" t="s">
        <v>18</v>
      </c>
      <c r="C62" s="637"/>
      <c r="D62" s="637"/>
      <c r="E62" s="638" t="s">
        <v>19</v>
      </c>
      <c r="F62" s="629" t="s">
        <v>16</v>
      </c>
      <c r="G62" s="629" t="s">
        <v>17</v>
      </c>
      <c r="H62" s="656" t="s">
        <v>269</v>
      </c>
    </row>
    <row r="63" spans="1:8" ht="17.100000000000001" customHeight="1" x14ac:dyDescent="0.25">
      <c r="A63" s="657"/>
      <c r="B63" s="212" t="s">
        <v>20</v>
      </c>
      <c r="C63" s="212" t="s">
        <v>21</v>
      </c>
      <c r="D63" s="212" t="s">
        <v>22</v>
      </c>
      <c r="E63" s="638"/>
      <c r="F63" s="629"/>
      <c r="G63" s="629"/>
      <c r="H63" s="656"/>
    </row>
    <row r="64" spans="1:8" ht="17.100000000000001" customHeight="1" x14ac:dyDescent="0.25">
      <c r="A64" s="285" t="s">
        <v>43</v>
      </c>
      <c r="B64" s="95">
        <v>1.63</v>
      </c>
      <c r="C64" s="95">
        <v>5.64</v>
      </c>
      <c r="D64" s="95">
        <v>7.63</v>
      </c>
      <c r="E64" s="25">
        <v>82</v>
      </c>
      <c r="F64" s="148" t="s">
        <v>65</v>
      </c>
      <c r="G64" s="135">
        <v>205</v>
      </c>
      <c r="H64" s="404"/>
    </row>
    <row r="65" spans="1:8" ht="17.100000000000001" customHeight="1" x14ac:dyDescent="0.25">
      <c r="A65" s="285" t="s">
        <v>244</v>
      </c>
      <c r="B65" s="95">
        <v>9.32</v>
      </c>
      <c r="C65" s="95">
        <v>10.47</v>
      </c>
      <c r="D65" s="95">
        <v>9.9700000000000006</v>
      </c>
      <c r="E65" s="25">
        <v>171</v>
      </c>
      <c r="F65" s="148" t="s">
        <v>245</v>
      </c>
      <c r="G65" s="135">
        <v>90</v>
      </c>
      <c r="H65" s="405"/>
    </row>
    <row r="66" spans="1:8" ht="17.100000000000001" customHeight="1" x14ac:dyDescent="0.25">
      <c r="A66" s="285" t="s">
        <v>44</v>
      </c>
      <c r="B66" s="95">
        <v>3.24</v>
      </c>
      <c r="C66" s="95">
        <v>5.56</v>
      </c>
      <c r="D66" s="95">
        <v>22</v>
      </c>
      <c r="E66" s="25">
        <v>152</v>
      </c>
      <c r="F66" s="148" t="s">
        <v>272</v>
      </c>
      <c r="G66" s="135">
        <v>150</v>
      </c>
      <c r="H66" s="405"/>
    </row>
    <row r="67" spans="1:8" ht="17.100000000000001" customHeight="1" x14ac:dyDescent="0.25">
      <c r="A67" s="275" t="s">
        <v>23</v>
      </c>
      <c r="B67" s="275">
        <v>0.1</v>
      </c>
      <c r="C67" s="275">
        <v>0.03</v>
      </c>
      <c r="D67" s="275">
        <v>15.28</v>
      </c>
      <c r="E67" s="275">
        <v>62</v>
      </c>
      <c r="F67" s="293" t="s">
        <v>58</v>
      </c>
      <c r="G67" s="292">
        <v>215</v>
      </c>
      <c r="H67" s="410">
        <v>120</v>
      </c>
    </row>
    <row r="68" spans="1:8" ht="17.100000000000001" customHeight="1" x14ac:dyDescent="0.25">
      <c r="A68" s="273" t="s">
        <v>121</v>
      </c>
      <c r="B68" s="37">
        <v>6.25</v>
      </c>
      <c r="C68" s="37">
        <v>4.41</v>
      </c>
      <c r="D68" s="37">
        <v>30.55</v>
      </c>
      <c r="E68" s="39">
        <v>184</v>
      </c>
      <c r="F68" s="118" t="s">
        <v>116</v>
      </c>
      <c r="G68" s="169">
        <v>75</v>
      </c>
      <c r="H68" s="405"/>
    </row>
    <row r="69" spans="1:8" ht="17.100000000000001" customHeight="1" x14ac:dyDescent="0.25">
      <c r="A69" s="284" t="s">
        <v>57</v>
      </c>
      <c r="B69" s="208">
        <v>1.98</v>
      </c>
      <c r="C69" s="208">
        <v>0.25</v>
      </c>
      <c r="D69" s="208">
        <v>12.08</v>
      </c>
      <c r="E69" s="209">
        <v>59</v>
      </c>
      <c r="F69" s="203" t="s">
        <v>136</v>
      </c>
      <c r="G69" s="204">
        <v>25</v>
      </c>
      <c r="H69" s="405"/>
    </row>
    <row r="70" spans="1:8" ht="17.100000000000001" customHeight="1" x14ac:dyDescent="0.25">
      <c r="A70" s="277" t="s">
        <v>57</v>
      </c>
      <c r="B70" s="12">
        <v>1.65</v>
      </c>
      <c r="C70" s="12">
        <v>0.3</v>
      </c>
      <c r="D70" s="12">
        <v>8.35</v>
      </c>
      <c r="E70" s="13">
        <v>44</v>
      </c>
      <c r="F70" s="118" t="s">
        <v>137</v>
      </c>
      <c r="G70" s="137">
        <v>25</v>
      </c>
      <c r="H70" s="405"/>
    </row>
    <row r="71" spans="1:8" ht="17.100000000000001" customHeight="1" x14ac:dyDescent="0.25">
      <c r="A71" s="276"/>
      <c r="B71" s="212">
        <v>24.169999999999998</v>
      </c>
      <c r="C71" s="212">
        <v>26.66</v>
      </c>
      <c r="D71" s="212">
        <v>105.86</v>
      </c>
      <c r="E71" s="15">
        <v>754</v>
      </c>
      <c r="F71" s="121" t="s">
        <v>24</v>
      </c>
      <c r="G71" s="138">
        <v>785</v>
      </c>
      <c r="H71" s="406"/>
    </row>
    <row r="72" spans="1:8" ht="17.100000000000001" customHeight="1" x14ac:dyDescent="0.25">
      <c r="A72" s="89"/>
      <c r="B72" s="20"/>
      <c r="C72" s="20"/>
      <c r="D72" s="20"/>
      <c r="E72" s="17"/>
      <c r="F72" s="158"/>
      <c r="G72" s="172"/>
    </row>
    <row r="73" spans="1:8" ht="17.100000000000001" customHeight="1" x14ac:dyDescent="0.25">
      <c r="A73" s="235"/>
      <c r="B73" s="235"/>
      <c r="C73" s="235"/>
      <c r="D73" s="235"/>
      <c r="E73" s="235"/>
      <c r="F73" s="252" t="s">
        <v>45</v>
      </c>
      <c r="G73" s="235"/>
    </row>
    <row r="74" spans="1:8" ht="17.100000000000001" customHeight="1" x14ac:dyDescent="0.25">
      <c r="A74" s="239"/>
      <c r="B74" s="239"/>
      <c r="C74" s="239"/>
      <c r="D74" s="239"/>
      <c r="E74" s="239"/>
      <c r="F74" s="262" t="s">
        <v>112</v>
      </c>
      <c r="G74" s="237"/>
      <c r="H74" s="402"/>
    </row>
    <row r="75" spans="1:8" ht="17.100000000000001" customHeight="1" x14ac:dyDescent="0.25">
      <c r="A75" s="657" t="s">
        <v>15</v>
      </c>
      <c r="B75" s="637" t="s">
        <v>18</v>
      </c>
      <c r="C75" s="637"/>
      <c r="D75" s="637"/>
      <c r="E75" s="638" t="s">
        <v>19</v>
      </c>
      <c r="F75" s="629" t="s">
        <v>16</v>
      </c>
      <c r="G75" s="629" t="s">
        <v>17</v>
      </c>
      <c r="H75" s="656" t="s">
        <v>269</v>
      </c>
    </row>
    <row r="76" spans="1:8" ht="17.100000000000001" customHeight="1" x14ac:dyDescent="0.25">
      <c r="A76" s="657"/>
      <c r="B76" s="401" t="s">
        <v>20</v>
      </c>
      <c r="C76" s="401" t="s">
        <v>21</v>
      </c>
      <c r="D76" s="401" t="s">
        <v>22</v>
      </c>
      <c r="E76" s="638"/>
      <c r="F76" s="629"/>
      <c r="G76" s="629"/>
      <c r="H76" s="656"/>
    </row>
    <row r="77" spans="1:8" ht="17.100000000000001" customHeight="1" x14ac:dyDescent="0.25">
      <c r="A77" s="273" t="s">
        <v>46</v>
      </c>
      <c r="B77" s="37">
        <v>2.25</v>
      </c>
      <c r="C77" s="37">
        <v>2.33</v>
      </c>
      <c r="D77" s="37">
        <v>16.66</v>
      </c>
      <c r="E77" s="39">
        <v>97</v>
      </c>
      <c r="F77" s="157" t="s">
        <v>118</v>
      </c>
      <c r="G77" s="169">
        <v>200</v>
      </c>
      <c r="H77" s="404"/>
    </row>
    <row r="78" spans="1:8" ht="17.100000000000001" customHeight="1" x14ac:dyDescent="0.25">
      <c r="A78" s="273" t="s">
        <v>165</v>
      </c>
      <c r="B78" s="37">
        <v>10.57</v>
      </c>
      <c r="C78" s="37">
        <v>12.5</v>
      </c>
      <c r="D78" s="37">
        <v>9.98</v>
      </c>
      <c r="E78" s="39">
        <v>197</v>
      </c>
      <c r="F78" s="157" t="s">
        <v>184</v>
      </c>
      <c r="G78" s="169">
        <v>90</v>
      </c>
      <c r="H78" s="405"/>
    </row>
    <row r="79" spans="1:8" ht="17.100000000000001" customHeight="1" x14ac:dyDescent="0.25">
      <c r="A79" s="273" t="s">
        <v>47</v>
      </c>
      <c r="B79" s="37">
        <v>3.81</v>
      </c>
      <c r="C79" s="37">
        <v>6.11</v>
      </c>
      <c r="D79" s="37">
        <v>40.01</v>
      </c>
      <c r="E79" s="39">
        <v>230</v>
      </c>
      <c r="F79" s="157" t="s">
        <v>92</v>
      </c>
      <c r="G79" s="169">
        <v>150</v>
      </c>
      <c r="H79" s="405"/>
    </row>
    <row r="80" spans="1:8" ht="17.100000000000001" customHeight="1" x14ac:dyDescent="0.25">
      <c r="A80" s="279" t="s">
        <v>34</v>
      </c>
      <c r="B80" s="279">
        <v>0.16</v>
      </c>
      <c r="C80" s="279">
        <v>0.03</v>
      </c>
      <c r="D80" s="279">
        <v>15.49</v>
      </c>
      <c r="E80" s="279">
        <v>64</v>
      </c>
      <c r="F80" s="314" t="s">
        <v>62</v>
      </c>
      <c r="G80" s="313">
        <v>222</v>
      </c>
      <c r="H80" s="410">
        <v>120</v>
      </c>
    </row>
    <row r="81" spans="1:8" ht="17.100000000000001" customHeight="1" x14ac:dyDescent="0.25">
      <c r="A81" s="273" t="s">
        <v>97</v>
      </c>
      <c r="B81" s="37">
        <v>4.17</v>
      </c>
      <c r="C81" s="37">
        <v>7.66</v>
      </c>
      <c r="D81" s="37">
        <v>28.46</v>
      </c>
      <c r="E81" s="39">
        <v>197</v>
      </c>
      <c r="F81" s="118" t="s">
        <v>82</v>
      </c>
      <c r="G81" s="169">
        <v>50</v>
      </c>
      <c r="H81" s="405"/>
    </row>
    <row r="82" spans="1:8" ht="17.100000000000001" customHeight="1" x14ac:dyDescent="0.25">
      <c r="A82" s="284" t="s">
        <v>57</v>
      </c>
      <c r="B82" s="208">
        <v>1.98</v>
      </c>
      <c r="C82" s="208">
        <v>0.25</v>
      </c>
      <c r="D82" s="208">
        <v>12.08</v>
      </c>
      <c r="E82" s="209">
        <v>59</v>
      </c>
      <c r="F82" s="203" t="s">
        <v>136</v>
      </c>
      <c r="G82" s="204">
        <v>25</v>
      </c>
      <c r="H82" s="405"/>
    </row>
    <row r="83" spans="1:8" ht="17.100000000000001" customHeight="1" x14ac:dyDescent="0.25">
      <c r="A83" s="277" t="s">
        <v>57</v>
      </c>
      <c r="B83" s="12">
        <v>1.65</v>
      </c>
      <c r="C83" s="12">
        <v>0.3</v>
      </c>
      <c r="D83" s="12">
        <v>8.35</v>
      </c>
      <c r="E83" s="13">
        <v>44</v>
      </c>
      <c r="F83" s="118" t="s">
        <v>137</v>
      </c>
      <c r="G83" s="137">
        <v>25</v>
      </c>
      <c r="H83" s="405"/>
    </row>
    <row r="84" spans="1:8" ht="17.100000000000001" customHeight="1" x14ac:dyDescent="0.25">
      <c r="A84" s="276"/>
      <c r="B84" s="212">
        <v>24.59</v>
      </c>
      <c r="C84" s="212">
        <v>29.180000000000003</v>
      </c>
      <c r="D84" s="212">
        <v>131.03</v>
      </c>
      <c r="E84" s="15">
        <v>888</v>
      </c>
      <c r="F84" s="121" t="s">
        <v>24</v>
      </c>
      <c r="G84" s="138">
        <v>762</v>
      </c>
      <c r="H84" s="406"/>
    </row>
    <row r="85" spans="1:8" ht="17.100000000000001" customHeight="1" x14ac:dyDescent="0.25">
      <c r="A85" s="89"/>
      <c r="B85" s="20"/>
      <c r="C85" s="20"/>
      <c r="D85" s="20"/>
      <c r="E85" s="17"/>
      <c r="F85" s="158"/>
      <c r="G85" s="172"/>
    </row>
    <row r="86" spans="1:8" ht="17.100000000000001" customHeight="1" x14ac:dyDescent="0.25">
      <c r="A86" s="244"/>
      <c r="B86" s="244"/>
      <c r="C86" s="244"/>
      <c r="D86" s="244"/>
      <c r="E86" s="244"/>
      <c r="F86" s="254" t="s">
        <v>48</v>
      </c>
      <c r="G86" s="244"/>
    </row>
    <row r="87" spans="1:8" ht="17.100000000000001" customHeight="1" x14ac:dyDescent="0.25">
      <c r="A87" s="236"/>
      <c r="B87" s="236"/>
      <c r="C87" s="236"/>
      <c r="D87" s="236"/>
      <c r="E87" s="236"/>
      <c r="F87" s="255" t="s">
        <v>49</v>
      </c>
      <c r="G87" s="236"/>
    </row>
    <row r="88" spans="1:8" ht="17.100000000000001" customHeight="1" x14ac:dyDescent="0.25">
      <c r="A88" s="239"/>
      <c r="B88" s="239"/>
      <c r="C88" s="239"/>
      <c r="D88" s="239"/>
      <c r="E88" s="239"/>
      <c r="F88" s="262" t="s">
        <v>112</v>
      </c>
      <c r="G88" s="237"/>
      <c r="H88" s="402"/>
    </row>
    <row r="89" spans="1:8" ht="17.100000000000001" customHeight="1" x14ac:dyDescent="0.25">
      <c r="A89" s="657" t="s">
        <v>15</v>
      </c>
      <c r="B89" s="637" t="s">
        <v>18</v>
      </c>
      <c r="C89" s="637"/>
      <c r="D89" s="637"/>
      <c r="E89" s="638" t="s">
        <v>19</v>
      </c>
      <c r="F89" s="629" t="s">
        <v>16</v>
      </c>
      <c r="G89" s="629" t="s">
        <v>17</v>
      </c>
      <c r="H89" s="656" t="s">
        <v>269</v>
      </c>
    </row>
    <row r="90" spans="1:8" ht="17.100000000000001" customHeight="1" x14ac:dyDescent="0.25">
      <c r="A90" s="657"/>
      <c r="B90" s="212" t="s">
        <v>20</v>
      </c>
      <c r="C90" s="212" t="s">
        <v>21</v>
      </c>
      <c r="D90" s="212" t="s">
        <v>22</v>
      </c>
      <c r="E90" s="638"/>
      <c r="F90" s="629"/>
      <c r="G90" s="629"/>
      <c r="H90" s="656"/>
    </row>
    <row r="91" spans="1:8" ht="17.100000000000001" customHeight="1" x14ac:dyDescent="0.25">
      <c r="A91" s="281" t="s">
        <v>27</v>
      </c>
      <c r="B91" s="16">
        <v>7.73</v>
      </c>
      <c r="C91" s="16">
        <v>5.67</v>
      </c>
      <c r="D91" s="16">
        <v>36.9</v>
      </c>
      <c r="E91" s="18">
        <v>232</v>
      </c>
      <c r="F91" s="140" t="s">
        <v>59</v>
      </c>
      <c r="G91" s="126">
        <v>220</v>
      </c>
      <c r="H91" s="404"/>
    </row>
    <row r="92" spans="1:8" ht="17.100000000000001" customHeight="1" x14ac:dyDescent="0.25">
      <c r="A92" s="281" t="s">
        <v>216</v>
      </c>
      <c r="B92" s="16">
        <v>11.09</v>
      </c>
      <c r="C92" s="16">
        <v>1.64</v>
      </c>
      <c r="D92" s="16">
        <v>2.99</v>
      </c>
      <c r="E92" s="18">
        <v>71</v>
      </c>
      <c r="F92" s="140" t="s">
        <v>217</v>
      </c>
      <c r="G92" s="126">
        <v>90</v>
      </c>
      <c r="H92" s="405"/>
    </row>
    <row r="93" spans="1:8" ht="17.100000000000001" customHeight="1" x14ac:dyDescent="0.25">
      <c r="A93" s="281" t="s">
        <v>28</v>
      </c>
      <c r="B93" s="16">
        <v>5.33</v>
      </c>
      <c r="C93" s="16">
        <v>4.8899999999999997</v>
      </c>
      <c r="D93" s="16">
        <v>35.590000000000003</v>
      </c>
      <c r="E93" s="18">
        <v>212</v>
      </c>
      <c r="F93" s="140" t="s">
        <v>270</v>
      </c>
      <c r="G93" s="126">
        <v>150</v>
      </c>
      <c r="H93" s="405"/>
    </row>
    <row r="94" spans="1:8" ht="17.100000000000001" customHeight="1" x14ac:dyDescent="0.25">
      <c r="A94" s="278" t="s">
        <v>23</v>
      </c>
      <c r="B94" s="278">
        <v>0.1</v>
      </c>
      <c r="C94" s="278">
        <v>0.03</v>
      </c>
      <c r="D94" s="278">
        <v>15.28</v>
      </c>
      <c r="E94" s="278">
        <v>62</v>
      </c>
      <c r="F94" s="295" t="s">
        <v>58</v>
      </c>
      <c r="G94" s="294">
        <v>215</v>
      </c>
      <c r="H94" s="410">
        <v>120</v>
      </c>
    </row>
    <row r="95" spans="1:8" ht="17.100000000000001" customHeight="1" x14ac:dyDescent="0.25">
      <c r="A95" s="273" t="s">
        <v>96</v>
      </c>
      <c r="B95" s="37">
        <v>4.53</v>
      </c>
      <c r="C95" s="37">
        <v>6.7</v>
      </c>
      <c r="D95" s="37">
        <v>30.44</v>
      </c>
      <c r="E95" s="39">
        <v>198</v>
      </c>
      <c r="F95" s="118" t="s">
        <v>113</v>
      </c>
      <c r="G95" s="169">
        <v>50</v>
      </c>
      <c r="H95" s="405"/>
    </row>
    <row r="96" spans="1:8" ht="17.100000000000001" customHeight="1" x14ac:dyDescent="0.25">
      <c r="A96" s="284" t="s">
        <v>57</v>
      </c>
      <c r="B96" s="208">
        <v>1.98</v>
      </c>
      <c r="C96" s="208">
        <v>0.25</v>
      </c>
      <c r="D96" s="208">
        <v>12.08</v>
      </c>
      <c r="E96" s="209">
        <v>59</v>
      </c>
      <c r="F96" s="203" t="s">
        <v>136</v>
      </c>
      <c r="G96" s="204">
        <v>25</v>
      </c>
      <c r="H96" s="405"/>
    </row>
    <row r="97" spans="1:8" ht="17.100000000000001" customHeight="1" x14ac:dyDescent="0.25">
      <c r="A97" s="277" t="s">
        <v>57</v>
      </c>
      <c r="B97" s="12">
        <v>1.65</v>
      </c>
      <c r="C97" s="12">
        <v>0.3</v>
      </c>
      <c r="D97" s="12">
        <v>8.35</v>
      </c>
      <c r="E97" s="13">
        <v>44</v>
      </c>
      <c r="F97" s="118" t="s">
        <v>137</v>
      </c>
      <c r="G97" s="137">
        <v>25</v>
      </c>
      <c r="H97" s="405"/>
    </row>
    <row r="98" spans="1:8" ht="17.100000000000001" customHeight="1" x14ac:dyDescent="0.25">
      <c r="A98" s="276"/>
      <c r="B98" s="212">
        <v>32.410000000000004</v>
      </c>
      <c r="C98" s="212">
        <v>19.48</v>
      </c>
      <c r="D98" s="212">
        <v>141.63</v>
      </c>
      <c r="E98" s="15">
        <v>878</v>
      </c>
      <c r="F98" s="121" t="s">
        <v>24</v>
      </c>
      <c r="G98" s="171">
        <v>775</v>
      </c>
      <c r="H98" s="406"/>
    </row>
    <row r="99" spans="1:8" ht="17.100000000000001" customHeight="1" x14ac:dyDescent="0.25">
      <c r="A99" s="92"/>
      <c r="B99" s="30"/>
      <c r="C99" s="30"/>
      <c r="D99" s="30"/>
      <c r="E99" s="21"/>
      <c r="F99" s="162"/>
      <c r="G99" s="162"/>
    </row>
    <row r="100" spans="1:8" ht="17.100000000000001" customHeight="1" x14ac:dyDescent="0.25">
      <c r="A100" s="236"/>
      <c r="B100" s="236"/>
      <c r="C100" s="236"/>
      <c r="D100" s="236"/>
      <c r="E100" s="236"/>
      <c r="F100" s="255" t="s">
        <v>50</v>
      </c>
      <c r="G100" s="236"/>
    </row>
    <row r="101" spans="1:8" ht="17.100000000000001" customHeight="1" x14ac:dyDescent="0.25">
      <c r="A101" s="239"/>
      <c r="B101" s="239"/>
      <c r="C101" s="239"/>
      <c r="D101" s="239"/>
      <c r="E101" s="239"/>
      <c r="F101" s="262" t="s">
        <v>112</v>
      </c>
      <c r="G101" s="237"/>
      <c r="H101" s="402"/>
    </row>
    <row r="102" spans="1:8" ht="17.100000000000001" customHeight="1" x14ac:dyDescent="0.25">
      <c r="A102" s="657" t="s">
        <v>15</v>
      </c>
      <c r="B102" s="637" t="s">
        <v>18</v>
      </c>
      <c r="C102" s="637"/>
      <c r="D102" s="637"/>
      <c r="E102" s="638" t="s">
        <v>19</v>
      </c>
      <c r="F102" s="629" t="s">
        <v>16</v>
      </c>
      <c r="G102" s="629" t="s">
        <v>17</v>
      </c>
      <c r="H102" s="656" t="s">
        <v>269</v>
      </c>
    </row>
    <row r="103" spans="1:8" ht="17.100000000000001" customHeight="1" x14ac:dyDescent="0.25">
      <c r="A103" s="657"/>
      <c r="B103" s="212" t="s">
        <v>20</v>
      </c>
      <c r="C103" s="212" t="s">
        <v>21</v>
      </c>
      <c r="D103" s="212" t="s">
        <v>22</v>
      </c>
      <c r="E103" s="638"/>
      <c r="F103" s="629"/>
      <c r="G103" s="629"/>
      <c r="H103" s="656"/>
    </row>
    <row r="104" spans="1:8" ht="17.100000000000001" customHeight="1" x14ac:dyDescent="0.25">
      <c r="A104" s="282" t="s">
        <v>38</v>
      </c>
      <c r="B104" s="96">
        <v>1.71</v>
      </c>
      <c r="C104" s="96">
        <v>5.62</v>
      </c>
      <c r="D104" s="96">
        <v>10.84</v>
      </c>
      <c r="E104" s="93">
        <v>94</v>
      </c>
      <c r="F104" s="142" t="s">
        <v>69</v>
      </c>
      <c r="G104" s="130">
        <v>205</v>
      </c>
      <c r="H104" s="404"/>
    </row>
    <row r="105" spans="1:8" ht="17.100000000000001" customHeight="1" x14ac:dyDescent="0.25">
      <c r="A105" s="282" t="s">
        <v>290</v>
      </c>
      <c r="B105" s="96">
        <v>8.5500000000000007</v>
      </c>
      <c r="C105" s="96">
        <v>4.63</v>
      </c>
      <c r="D105" s="96">
        <v>4.05</v>
      </c>
      <c r="E105" s="93">
        <v>92</v>
      </c>
      <c r="F105" s="142" t="s">
        <v>291</v>
      </c>
      <c r="G105" s="130">
        <v>90</v>
      </c>
      <c r="H105" s="405"/>
    </row>
    <row r="106" spans="1:8" ht="17.100000000000001" customHeight="1" x14ac:dyDescent="0.25">
      <c r="A106" s="282" t="s">
        <v>44</v>
      </c>
      <c r="B106" s="96">
        <v>3.24</v>
      </c>
      <c r="C106" s="96">
        <v>5.56</v>
      </c>
      <c r="D106" s="96">
        <v>22</v>
      </c>
      <c r="E106" s="93">
        <v>152</v>
      </c>
      <c r="F106" s="142" t="s">
        <v>272</v>
      </c>
      <c r="G106" s="130">
        <v>150</v>
      </c>
      <c r="H106" s="405"/>
    </row>
    <row r="107" spans="1:8" ht="17.100000000000001" customHeight="1" x14ac:dyDescent="0.25">
      <c r="A107" s="278" t="s">
        <v>34</v>
      </c>
      <c r="B107" s="278">
        <v>0.16</v>
      </c>
      <c r="C107" s="278">
        <v>0.03</v>
      </c>
      <c r="D107" s="278">
        <v>15.49</v>
      </c>
      <c r="E107" s="278">
        <v>64</v>
      </c>
      <c r="F107" s="295" t="s">
        <v>62</v>
      </c>
      <c r="G107" s="294">
        <v>222</v>
      </c>
      <c r="H107" s="410">
        <v>120</v>
      </c>
    </row>
    <row r="108" spans="1:8" ht="17.100000000000001" customHeight="1" x14ac:dyDescent="0.25">
      <c r="A108" s="273" t="s">
        <v>124</v>
      </c>
      <c r="B108" s="37">
        <v>4.58</v>
      </c>
      <c r="C108" s="37">
        <v>4.4000000000000004</v>
      </c>
      <c r="D108" s="37">
        <v>24.97</v>
      </c>
      <c r="E108" s="39">
        <v>142</v>
      </c>
      <c r="F108" s="118" t="s">
        <v>186</v>
      </c>
      <c r="G108" s="169">
        <v>50</v>
      </c>
      <c r="H108" s="405"/>
    </row>
    <row r="109" spans="1:8" ht="17.100000000000001" customHeight="1" x14ac:dyDescent="0.25">
      <c r="A109" s="284" t="s">
        <v>57</v>
      </c>
      <c r="B109" s="208">
        <v>1.98</v>
      </c>
      <c r="C109" s="208">
        <v>0.25</v>
      </c>
      <c r="D109" s="208">
        <v>12.08</v>
      </c>
      <c r="E109" s="209">
        <v>59</v>
      </c>
      <c r="F109" s="203" t="s">
        <v>136</v>
      </c>
      <c r="G109" s="204">
        <v>25</v>
      </c>
      <c r="H109" s="405"/>
    </row>
    <row r="110" spans="1:8" ht="17.100000000000001" customHeight="1" x14ac:dyDescent="0.25">
      <c r="A110" s="277" t="s">
        <v>57</v>
      </c>
      <c r="B110" s="12">
        <v>1.65</v>
      </c>
      <c r="C110" s="12">
        <v>0.3</v>
      </c>
      <c r="D110" s="12">
        <v>8.35</v>
      </c>
      <c r="E110" s="13">
        <v>44</v>
      </c>
      <c r="F110" s="118" t="s">
        <v>137</v>
      </c>
      <c r="G110" s="137">
        <v>25</v>
      </c>
      <c r="H110" s="405"/>
    </row>
    <row r="111" spans="1:8" ht="17.100000000000001" customHeight="1" x14ac:dyDescent="0.25">
      <c r="A111" s="276"/>
      <c r="B111" s="14">
        <v>21.87</v>
      </c>
      <c r="C111" s="14">
        <v>20.79</v>
      </c>
      <c r="D111" s="14">
        <v>97.779999999999987</v>
      </c>
      <c r="E111" s="11">
        <v>647</v>
      </c>
      <c r="F111" s="121" t="s">
        <v>24</v>
      </c>
      <c r="G111" s="138">
        <v>767</v>
      </c>
      <c r="H111" s="406"/>
    </row>
    <row r="112" spans="1:8" ht="17.100000000000001" customHeight="1" x14ac:dyDescent="0.25">
      <c r="A112" s="87"/>
      <c r="B112" s="20"/>
      <c r="C112" s="20"/>
      <c r="D112" s="20"/>
      <c r="E112" s="17"/>
      <c r="F112" s="158"/>
      <c r="G112" s="120"/>
    </row>
    <row r="113" spans="1:8" ht="17.100000000000001" customHeight="1" x14ac:dyDescent="0.25">
      <c r="A113" s="236"/>
      <c r="B113" s="236"/>
      <c r="C113" s="236"/>
      <c r="D113" s="236"/>
      <c r="E113" s="236"/>
      <c r="F113" s="255" t="s">
        <v>51</v>
      </c>
      <c r="G113" s="236"/>
    </row>
    <row r="114" spans="1:8" ht="17.100000000000001" customHeight="1" x14ac:dyDescent="0.25">
      <c r="A114" s="239"/>
      <c r="B114" s="239"/>
      <c r="C114" s="239"/>
      <c r="D114" s="239"/>
      <c r="E114" s="239"/>
      <c r="F114" s="262" t="s">
        <v>112</v>
      </c>
      <c r="G114" s="237"/>
      <c r="H114" s="402"/>
    </row>
    <row r="115" spans="1:8" ht="17.100000000000001" customHeight="1" x14ac:dyDescent="0.25">
      <c r="A115" s="657" t="s">
        <v>15</v>
      </c>
      <c r="B115" s="637" t="s">
        <v>18</v>
      </c>
      <c r="C115" s="637"/>
      <c r="D115" s="637"/>
      <c r="E115" s="638" t="s">
        <v>19</v>
      </c>
      <c r="F115" s="629" t="s">
        <v>16</v>
      </c>
      <c r="G115" s="629" t="s">
        <v>17</v>
      </c>
      <c r="H115" s="656" t="s">
        <v>269</v>
      </c>
    </row>
    <row r="116" spans="1:8" ht="17.100000000000001" customHeight="1" x14ac:dyDescent="0.25">
      <c r="A116" s="657"/>
      <c r="B116" s="212" t="s">
        <v>20</v>
      </c>
      <c r="C116" s="212" t="s">
        <v>21</v>
      </c>
      <c r="D116" s="212" t="s">
        <v>22</v>
      </c>
      <c r="E116" s="638"/>
      <c r="F116" s="629"/>
      <c r="G116" s="629"/>
      <c r="H116" s="656"/>
    </row>
    <row r="117" spans="1:8" ht="17.100000000000001" customHeight="1" x14ac:dyDescent="0.25">
      <c r="A117" s="280" t="s">
        <v>210</v>
      </c>
      <c r="B117" s="94">
        <v>1.54</v>
      </c>
      <c r="C117" s="94">
        <v>2.73</v>
      </c>
      <c r="D117" s="94">
        <v>6.73</v>
      </c>
      <c r="E117" s="91">
        <v>59</v>
      </c>
      <c r="F117" s="145" t="s">
        <v>211</v>
      </c>
      <c r="G117" s="132">
        <v>200</v>
      </c>
      <c r="H117" s="404"/>
    </row>
    <row r="118" spans="1:8" ht="17.100000000000001" customHeight="1" x14ac:dyDescent="0.25">
      <c r="A118" s="280" t="s">
        <v>167</v>
      </c>
      <c r="B118" s="94">
        <v>12.05</v>
      </c>
      <c r="C118" s="94">
        <v>5.8</v>
      </c>
      <c r="D118" s="94">
        <v>10.69</v>
      </c>
      <c r="E118" s="91">
        <v>144</v>
      </c>
      <c r="F118" s="145" t="s">
        <v>168</v>
      </c>
      <c r="G118" s="132">
        <v>90</v>
      </c>
      <c r="H118" s="405"/>
    </row>
    <row r="119" spans="1:8" ht="17.100000000000001" customHeight="1" x14ac:dyDescent="0.25">
      <c r="A119" s="280" t="s">
        <v>93</v>
      </c>
      <c r="B119" s="94">
        <v>7.22</v>
      </c>
      <c r="C119" s="94">
        <v>12.6</v>
      </c>
      <c r="D119" s="94">
        <v>35.380000000000003</v>
      </c>
      <c r="E119" s="91">
        <v>272</v>
      </c>
      <c r="F119" s="145" t="s">
        <v>94</v>
      </c>
      <c r="G119" s="132">
        <v>150</v>
      </c>
      <c r="H119" s="405"/>
    </row>
    <row r="120" spans="1:8" ht="17.100000000000001" customHeight="1" x14ac:dyDescent="0.25">
      <c r="A120" s="275" t="s">
        <v>308</v>
      </c>
      <c r="B120" s="275">
        <v>0.11</v>
      </c>
      <c r="C120" s="275">
        <v>0.03</v>
      </c>
      <c r="D120" s="275">
        <v>9.74</v>
      </c>
      <c r="E120" s="275">
        <v>39.840000000000003</v>
      </c>
      <c r="F120" s="293" t="s">
        <v>309</v>
      </c>
      <c r="G120" s="292">
        <v>200</v>
      </c>
      <c r="H120" s="410">
        <v>120</v>
      </c>
    </row>
    <row r="121" spans="1:8" ht="17.100000000000001" customHeight="1" x14ac:dyDescent="0.25">
      <c r="A121" s="273" t="s">
        <v>103</v>
      </c>
      <c r="B121" s="37">
        <v>5.48</v>
      </c>
      <c r="C121" s="37">
        <v>1.8</v>
      </c>
      <c r="D121" s="37">
        <v>46.35</v>
      </c>
      <c r="E121" s="39">
        <v>217</v>
      </c>
      <c r="F121" s="118" t="s">
        <v>104</v>
      </c>
      <c r="G121" s="169">
        <v>75</v>
      </c>
      <c r="H121" s="405"/>
    </row>
    <row r="122" spans="1:8" ht="17.100000000000001" customHeight="1" x14ac:dyDescent="0.25">
      <c r="A122" s="284" t="s">
        <v>57</v>
      </c>
      <c r="B122" s="208">
        <v>1.98</v>
      </c>
      <c r="C122" s="208">
        <v>0.25</v>
      </c>
      <c r="D122" s="208">
        <v>12.08</v>
      </c>
      <c r="E122" s="209">
        <v>59</v>
      </c>
      <c r="F122" s="203" t="s">
        <v>136</v>
      </c>
      <c r="G122" s="204">
        <v>25</v>
      </c>
      <c r="H122" s="405"/>
    </row>
    <row r="123" spans="1:8" ht="17.100000000000001" customHeight="1" x14ac:dyDescent="0.25">
      <c r="A123" s="277" t="s">
        <v>57</v>
      </c>
      <c r="B123" s="12">
        <v>1.65</v>
      </c>
      <c r="C123" s="12">
        <v>0.3</v>
      </c>
      <c r="D123" s="12">
        <v>8.35</v>
      </c>
      <c r="E123" s="13">
        <v>44</v>
      </c>
      <c r="F123" s="118" t="s">
        <v>137</v>
      </c>
      <c r="G123" s="137">
        <v>25</v>
      </c>
      <c r="H123" s="405"/>
    </row>
    <row r="124" spans="1:8" ht="17.100000000000001" customHeight="1" x14ac:dyDescent="0.25">
      <c r="A124" s="276"/>
      <c r="B124" s="212">
        <v>30.029999999999998</v>
      </c>
      <c r="C124" s="212">
        <v>23.51</v>
      </c>
      <c r="D124" s="212">
        <v>129.32000000000002</v>
      </c>
      <c r="E124" s="15">
        <v>834.84</v>
      </c>
      <c r="F124" s="121" t="s">
        <v>24</v>
      </c>
      <c r="G124" s="138">
        <v>765</v>
      </c>
      <c r="H124" s="406"/>
    </row>
    <row r="125" spans="1:8" ht="17.100000000000001" customHeight="1" x14ac:dyDescent="0.25">
      <c r="A125" s="87"/>
      <c r="B125" s="20"/>
      <c r="C125" s="20"/>
      <c r="D125" s="20"/>
      <c r="E125" s="17"/>
      <c r="F125" s="158"/>
      <c r="G125" s="120"/>
    </row>
    <row r="126" spans="1:8" ht="17.100000000000001" customHeight="1" x14ac:dyDescent="0.25">
      <c r="A126" s="236"/>
      <c r="B126" s="236"/>
      <c r="C126" s="236"/>
      <c r="D126" s="236"/>
      <c r="E126" s="236"/>
      <c r="F126" s="255" t="s">
        <v>52</v>
      </c>
      <c r="G126" s="236"/>
    </row>
    <row r="127" spans="1:8" ht="17.100000000000001" customHeight="1" x14ac:dyDescent="0.25">
      <c r="A127" s="239"/>
      <c r="B127" s="239"/>
      <c r="C127" s="239"/>
      <c r="D127" s="239"/>
      <c r="E127" s="239"/>
      <c r="F127" s="262" t="s">
        <v>112</v>
      </c>
      <c r="G127" s="237"/>
      <c r="H127" s="402"/>
    </row>
    <row r="128" spans="1:8" ht="17.100000000000001" customHeight="1" x14ac:dyDescent="0.25">
      <c r="A128" s="657" t="s">
        <v>15</v>
      </c>
      <c r="B128" s="637" t="s">
        <v>18</v>
      </c>
      <c r="C128" s="637"/>
      <c r="D128" s="637"/>
      <c r="E128" s="638" t="s">
        <v>19</v>
      </c>
      <c r="F128" s="629" t="s">
        <v>16</v>
      </c>
      <c r="G128" s="629" t="s">
        <v>17</v>
      </c>
      <c r="H128" s="656" t="s">
        <v>269</v>
      </c>
    </row>
    <row r="129" spans="1:8" ht="17.100000000000001" customHeight="1" x14ac:dyDescent="0.25">
      <c r="A129" s="657"/>
      <c r="B129" s="212" t="s">
        <v>20</v>
      </c>
      <c r="C129" s="212" t="s">
        <v>21</v>
      </c>
      <c r="D129" s="212" t="s">
        <v>22</v>
      </c>
      <c r="E129" s="638"/>
      <c r="F129" s="629"/>
      <c r="G129" s="629"/>
      <c r="H129" s="656"/>
    </row>
    <row r="130" spans="1:8" ht="17.100000000000001" customHeight="1" x14ac:dyDescent="0.25">
      <c r="A130" s="274" t="s">
        <v>213</v>
      </c>
      <c r="B130" s="85">
        <v>1.95</v>
      </c>
      <c r="C130" s="85">
        <v>5.8</v>
      </c>
      <c r="D130" s="85">
        <v>13.73</v>
      </c>
      <c r="E130" s="85">
        <v>109</v>
      </c>
      <c r="F130" s="141" t="s">
        <v>214</v>
      </c>
      <c r="G130" s="127">
        <v>205</v>
      </c>
      <c r="H130" s="404"/>
    </row>
    <row r="131" spans="1:8" ht="17.100000000000001" customHeight="1" x14ac:dyDescent="0.25">
      <c r="A131" s="274" t="s">
        <v>87</v>
      </c>
      <c r="B131" s="85">
        <v>9.58</v>
      </c>
      <c r="C131" s="85">
        <v>25.37</v>
      </c>
      <c r="D131" s="85">
        <v>2.6</v>
      </c>
      <c r="E131" s="85">
        <v>278</v>
      </c>
      <c r="F131" s="141" t="s">
        <v>129</v>
      </c>
      <c r="G131" s="127">
        <v>90</v>
      </c>
      <c r="H131" s="405"/>
    </row>
    <row r="132" spans="1:8" ht="17.100000000000001" customHeight="1" x14ac:dyDescent="0.25">
      <c r="A132" s="274" t="s">
        <v>47</v>
      </c>
      <c r="B132" s="85">
        <v>3.81</v>
      </c>
      <c r="C132" s="85">
        <v>6.11</v>
      </c>
      <c r="D132" s="85">
        <v>40.01</v>
      </c>
      <c r="E132" s="85">
        <v>230</v>
      </c>
      <c r="F132" s="141" t="s">
        <v>92</v>
      </c>
      <c r="G132" s="127">
        <v>150</v>
      </c>
      <c r="H132" s="405"/>
    </row>
    <row r="133" spans="1:8" ht="17.100000000000001" customHeight="1" x14ac:dyDescent="0.25">
      <c r="A133" s="279" t="s">
        <v>23</v>
      </c>
      <c r="B133" s="279">
        <v>0.1</v>
      </c>
      <c r="C133" s="279">
        <v>0.03</v>
      </c>
      <c r="D133" s="279">
        <v>15.28</v>
      </c>
      <c r="E133" s="279">
        <v>62</v>
      </c>
      <c r="F133" s="314" t="s">
        <v>58</v>
      </c>
      <c r="G133" s="313">
        <v>215</v>
      </c>
      <c r="H133" s="410">
        <v>120</v>
      </c>
    </row>
    <row r="134" spans="1:8" ht="17.100000000000001" customHeight="1" x14ac:dyDescent="0.25">
      <c r="A134" s="273" t="s">
        <v>121</v>
      </c>
      <c r="B134" s="37">
        <v>5.88</v>
      </c>
      <c r="C134" s="37">
        <v>2.68</v>
      </c>
      <c r="D134" s="37">
        <v>33.01</v>
      </c>
      <c r="E134" s="39">
        <v>176</v>
      </c>
      <c r="F134" s="118" t="s">
        <v>115</v>
      </c>
      <c r="G134" s="169">
        <v>75</v>
      </c>
      <c r="H134" s="405"/>
    </row>
    <row r="135" spans="1:8" ht="17.100000000000001" customHeight="1" x14ac:dyDescent="0.25">
      <c r="A135" s="284" t="s">
        <v>57</v>
      </c>
      <c r="B135" s="208">
        <v>1.98</v>
      </c>
      <c r="C135" s="208">
        <v>0.25</v>
      </c>
      <c r="D135" s="208">
        <v>12.08</v>
      </c>
      <c r="E135" s="209">
        <v>59</v>
      </c>
      <c r="F135" s="203" t="s">
        <v>136</v>
      </c>
      <c r="G135" s="204">
        <v>25</v>
      </c>
      <c r="H135" s="405"/>
    </row>
    <row r="136" spans="1:8" ht="17.100000000000001" customHeight="1" x14ac:dyDescent="0.25">
      <c r="A136" s="277" t="s">
        <v>57</v>
      </c>
      <c r="B136" s="12">
        <v>1.65</v>
      </c>
      <c r="C136" s="12">
        <v>0.3</v>
      </c>
      <c r="D136" s="12">
        <v>8.35</v>
      </c>
      <c r="E136" s="13">
        <v>44</v>
      </c>
      <c r="F136" s="118" t="s">
        <v>137</v>
      </c>
      <c r="G136" s="137">
        <v>25</v>
      </c>
      <c r="H136" s="405"/>
    </row>
    <row r="137" spans="1:8" ht="17.100000000000001" customHeight="1" x14ac:dyDescent="0.25">
      <c r="A137" s="276"/>
      <c r="B137" s="212">
        <v>24.95</v>
      </c>
      <c r="C137" s="212">
        <v>40.54</v>
      </c>
      <c r="D137" s="212">
        <v>125.05999999999999</v>
      </c>
      <c r="E137" s="15">
        <v>958</v>
      </c>
      <c r="F137" s="121" t="s">
        <v>24</v>
      </c>
      <c r="G137" s="171">
        <v>785</v>
      </c>
      <c r="H137" s="406"/>
    </row>
    <row r="138" spans="1:8" ht="17.100000000000001" customHeight="1" x14ac:dyDescent="0.25">
      <c r="A138" s="87"/>
      <c r="B138" s="20"/>
      <c r="C138" s="20"/>
      <c r="D138" s="20"/>
      <c r="E138" s="17"/>
      <c r="F138" s="158"/>
      <c r="G138" s="120"/>
    </row>
    <row r="139" spans="1:8" ht="17.100000000000001" customHeight="1" x14ac:dyDescent="0.25">
      <c r="A139" s="236"/>
      <c r="B139" s="236"/>
      <c r="C139" s="236"/>
      <c r="D139" s="236"/>
      <c r="E139" s="236"/>
      <c r="F139" s="255" t="s">
        <v>54</v>
      </c>
      <c r="G139" s="236"/>
    </row>
    <row r="140" spans="1:8" ht="17.100000000000001" customHeight="1" x14ac:dyDescent="0.25">
      <c r="A140" s="239"/>
      <c r="B140" s="239"/>
      <c r="C140" s="239"/>
      <c r="D140" s="239"/>
      <c r="E140" s="239"/>
      <c r="F140" s="262" t="s">
        <v>112</v>
      </c>
      <c r="G140" s="237"/>
      <c r="H140" s="402"/>
    </row>
    <row r="141" spans="1:8" ht="17.100000000000001" customHeight="1" x14ac:dyDescent="0.25">
      <c r="A141" s="657" t="s">
        <v>15</v>
      </c>
      <c r="B141" s="637" t="s">
        <v>18</v>
      </c>
      <c r="C141" s="637"/>
      <c r="D141" s="637"/>
      <c r="E141" s="638" t="s">
        <v>19</v>
      </c>
      <c r="F141" s="629" t="s">
        <v>16</v>
      </c>
      <c r="G141" s="629" t="s">
        <v>17</v>
      </c>
      <c r="H141" s="656" t="s">
        <v>269</v>
      </c>
    </row>
    <row r="142" spans="1:8" ht="17.100000000000001" customHeight="1" x14ac:dyDescent="0.25">
      <c r="A142" s="657"/>
      <c r="B142" s="212" t="s">
        <v>20</v>
      </c>
      <c r="C142" s="212" t="s">
        <v>21</v>
      </c>
      <c r="D142" s="212" t="s">
        <v>22</v>
      </c>
      <c r="E142" s="638"/>
      <c r="F142" s="629"/>
      <c r="G142" s="629"/>
      <c r="H142" s="656"/>
    </row>
    <row r="143" spans="1:8" ht="17.100000000000001" customHeight="1" x14ac:dyDescent="0.25">
      <c r="A143" s="283" t="s">
        <v>83</v>
      </c>
      <c r="B143" s="26">
        <v>4.3899999999999997</v>
      </c>
      <c r="C143" s="26">
        <v>6.2850000000000001</v>
      </c>
      <c r="D143" s="26">
        <v>9.3350000000000009</v>
      </c>
      <c r="E143" s="26">
        <v>119</v>
      </c>
      <c r="F143" s="146" t="s">
        <v>85</v>
      </c>
      <c r="G143" s="133">
        <v>210</v>
      </c>
      <c r="H143" s="404"/>
    </row>
    <row r="144" spans="1:8" ht="17.100000000000001" customHeight="1" x14ac:dyDescent="0.25">
      <c r="A144" s="283" t="s">
        <v>219</v>
      </c>
      <c r="B144" s="26">
        <v>11.2</v>
      </c>
      <c r="C144" s="26">
        <v>10.88</v>
      </c>
      <c r="D144" s="26">
        <v>3.4</v>
      </c>
      <c r="E144" s="26">
        <v>157</v>
      </c>
      <c r="F144" s="146" t="s">
        <v>220</v>
      </c>
      <c r="G144" s="133">
        <v>90</v>
      </c>
      <c r="H144" s="405"/>
    </row>
    <row r="145" spans="1:8" ht="17.100000000000001" customHeight="1" x14ac:dyDescent="0.25">
      <c r="A145" s="283" t="s">
        <v>44</v>
      </c>
      <c r="B145" s="26">
        <v>3.24</v>
      </c>
      <c r="C145" s="26">
        <v>5.56</v>
      </c>
      <c r="D145" s="26">
        <v>22</v>
      </c>
      <c r="E145" s="26">
        <v>152</v>
      </c>
      <c r="F145" s="146" t="s">
        <v>272</v>
      </c>
      <c r="G145" s="133">
        <v>150</v>
      </c>
      <c r="H145" s="405"/>
    </row>
    <row r="146" spans="1:8" ht="17.100000000000001" customHeight="1" x14ac:dyDescent="0.25">
      <c r="A146" s="278" t="s">
        <v>163</v>
      </c>
      <c r="B146" s="278">
        <v>0.25</v>
      </c>
      <c r="C146" s="278">
        <v>7.0000000000000007E-2</v>
      </c>
      <c r="D146" s="278">
        <v>11.69</v>
      </c>
      <c r="E146" s="278">
        <v>47.16</v>
      </c>
      <c r="F146" s="295" t="s">
        <v>164</v>
      </c>
      <c r="G146" s="294">
        <v>200</v>
      </c>
      <c r="H146" s="410">
        <v>120</v>
      </c>
    </row>
    <row r="147" spans="1:8" ht="17.100000000000001" customHeight="1" x14ac:dyDescent="0.25">
      <c r="A147" s="273" t="s">
        <v>121</v>
      </c>
      <c r="B147" s="37">
        <v>6.27</v>
      </c>
      <c r="C147" s="37">
        <v>3.87</v>
      </c>
      <c r="D147" s="37">
        <v>34.74</v>
      </c>
      <c r="E147" s="39">
        <v>195</v>
      </c>
      <c r="F147" s="118" t="s">
        <v>276</v>
      </c>
      <c r="G147" s="169">
        <v>75</v>
      </c>
      <c r="H147" s="405"/>
    </row>
    <row r="148" spans="1:8" ht="17.100000000000001" customHeight="1" x14ac:dyDescent="0.25">
      <c r="A148" s="284" t="s">
        <v>57</v>
      </c>
      <c r="B148" s="208">
        <v>1.98</v>
      </c>
      <c r="C148" s="208">
        <v>0.25</v>
      </c>
      <c r="D148" s="208">
        <v>12.08</v>
      </c>
      <c r="E148" s="209">
        <v>59</v>
      </c>
      <c r="F148" s="203" t="s">
        <v>136</v>
      </c>
      <c r="G148" s="204">
        <v>25</v>
      </c>
      <c r="H148" s="405"/>
    </row>
    <row r="149" spans="1:8" ht="17.100000000000001" customHeight="1" x14ac:dyDescent="0.25">
      <c r="A149" s="277" t="s">
        <v>57</v>
      </c>
      <c r="B149" s="12">
        <v>1.65</v>
      </c>
      <c r="C149" s="12">
        <v>0.3</v>
      </c>
      <c r="D149" s="12">
        <v>8.35</v>
      </c>
      <c r="E149" s="13">
        <v>44</v>
      </c>
      <c r="F149" s="118" t="s">
        <v>137</v>
      </c>
      <c r="G149" s="137">
        <v>25</v>
      </c>
      <c r="H149" s="405"/>
    </row>
    <row r="150" spans="1:8" ht="17.100000000000001" customHeight="1" x14ac:dyDescent="0.25">
      <c r="A150" s="276"/>
      <c r="B150" s="212">
        <v>28.979999999999997</v>
      </c>
      <c r="C150" s="212">
        <v>27.215</v>
      </c>
      <c r="D150" s="212">
        <v>101.59499999999998</v>
      </c>
      <c r="E150" s="15">
        <v>773.16</v>
      </c>
      <c r="F150" s="121" t="s">
        <v>24</v>
      </c>
      <c r="G150" s="171">
        <v>775</v>
      </c>
      <c r="H150" s="406"/>
    </row>
    <row r="151" spans="1:8" ht="17.100000000000001" customHeight="1" x14ac:dyDescent="0.25"/>
    <row r="152" spans="1:8" ht="17.100000000000001" customHeight="1" x14ac:dyDescent="0.25">
      <c r="A152" s="236"/>
      <c r="B152" s="236"/>
      <c r="C152" s="236"/>
      <c r="D152" s="236"/>
      <c r="E152" s="236"/>
      <c r="F152" s="255" t="s">
        <v>55</v>
      </c>
      <c r="G152" s="236"/>
    </row>
    <row r="153" spans="1:8" s="8" customFormat="1" ht="17.100000000000001" customHeight="1" x14ac:dyDescent="0.25">
      <c r="A153" s="239"/>
      <c r="B153" s="239"/>
      <c r="C153" s="239"/>
      <c r="D153" s="239"/>
      <c r="E153" s="239"/>
      <c r="F153" s="262" t="s">
        <v>112</v>
      </c>
      <c r="G153" s="237"/>
      <c r="H153" s="402"/>
    </row>
    <row r="154" spans="1:8" ht="17.100000000000001" customHeight="1" x14ac:dyDescent="0.25">
      <c r="A154" s="657" t="s">
        <v>15</v>
      </c>
      <c r="B154" s="637" t="s">
        <v>18</v>
      </c>
      <c r="C154" s="637"/>
      <c r="D154" s="637"/>
      <c r="E154" s="638" t="s">
        <v>19</v>
      </c>
      <c r="F154" s="629" t="s">
        <v>16</v>
      </c>
      <c r="G154" s="629" t="s">
        <v>17</v>
      </c>
      <c r="H154" s="656" t="s">
        <v>269</v>
      </c>
    </row>
    <row r="155" spans="1:8" ht="17.100000000000001" customHeight="1" x14ac:dyDescent="0.25">
      <c r="A155" s="657"/>
      <c r="B155" s="401" t="s">
        <v>20</v>
      </c>
      <c r="C155" s="401" t="s">
        <v>21</v>
      </c>
      <c r="D155" s="401" t="s">
        <v>22</v>
      </c>
      <c r="E155" s="638"/>
      <c r="F155" s="629"/>
      <c r="G155" s="629"/>
      <c r="H155" s="656"/>
    </row>
    <row r="156" spans="1:8" ht="17.100000000000001" customHeight="1" x14ac:dyDescent="0.25">
      <c r="A156" s="286" t="s">
        <v>83</v>
      </c>
      <c r="B156" s="35">
        <v>4.3899999999999997</v>
      </c>
      <c r="C156" s="35">
        <v>6.2850000000000001</v>
      </c>
      <c r="D156" s="35">
        <v>9.3350000000000009</v>
      </c>
      <c r="E156" s="52">
        <v>119</v>
      </c>
      <c r="F156" s="161" t="s">
        <v>85</v>
      </c>
      <c r="G156" s="129">
        <v>210</v>
      </c>
      <c r="H156" s="404"/>
    </row>
    <row r="157" spans="1:8" ht="17.100000000000001" customHeight="1" x14ac:dyDescent="0.25">
      <c r="A157" s="273" t="s">
        <v>53</v>
      </c>
      <c r="B157" s="37">
        <v>12.62</v>
      </c>
      <c r="C157" s="37">
        <v>28.17</v>
      </c>
      <c r="D157" s="37">
        <v>25.89</v>
      </c>
      <c r="E157" s="39">
        <v>408</v>
      </c>
      <c r="F157" s="157" t="s">
        <v>131</v>
      </c>
      <c r="G157" s="137">
        <v>150</v>
      </c>
      <c r="H157" s="405"/>
    </row>
    <row r="158" spans="1:8" ht="17.100000000000001" customHeight="1" x14ac:dyDescent="0.25">
      <c r="A158" s="279" t="s">
        <v>34</v>
      </c>
      <c r="B158" s="279">
        <v>0.16</v>
      </c>
      <c r="C158" s="279">
        <v>0.03</v>
      </c>
      <c r="D158" s="279">
        <v>15.49</v>
      </c>
      <c r="E158" s="279">
        <v>64</v>
      </c>
      <c r="F158" s="314" t="s">
        <v>62</v>
      </c>
      <c r="G158" s="313">
        <v>222</v>
      </c>
      <c r="H158" s="405"/>
    </row>
    <row r="159" spans="1:8" ht="17.100000000000001" customHeight="1" x14ac:dyDescent="0.25">
      <c r="A159" s="273" t="s">
        <v>121</v>
      </c>
      <c r="B159" s="37">
        <v>5.45</v>
      </c>
      <c r="C159" s="37">
        <v>1.91</v>
      </c>
      <c r="D159" s="37">
        <v>39.11</v>
      </c>
      <c r="E159" s="39">
        <v>192</v>
      </c>
      <c r="F159" s="118" t="s">
        <v>125</v>
      </c>
      <c r="G159" s="169">
        <v>75</v>
      </c>
      <c r="H159" s="410">
        <v>120</v>
      </c>
    </row>
    <row r="160" spans="1:8" ht="17.100000000000001" customHeight="1" x14ac:dyDescent="0.25">
      <c r="A160" s="284" t="s">
        <v>57</v>
      </c>
      <c r="B160" s="208">
        <v>1.98</v>
      </c>
      <c r="C160" s="208">
        <v>0.25</v>
      </c>
      <c r="D160" s="208">
        <v>12.08</v>
      </c>
      <c r="E160" s="209">
        <v>59</v>
      </c>
      <c r="F160" s="203" t="s">
        <v>136</v>
      </c>
      <c r="G160" s="204">
        <v>25</v>
      </c>
      <c r="H160" s="405"/>
    </row>
    <row r="161" spans="1:8" ht="17.100000000000001" customHeight="1" x14ac:dyDescent="0.25">
      <c r="A161" s="277" t="s">
        <v>57</v>
      </c>
      <c r="B161" s="12">
        <v>1.65</v>
      </c>
      <c r="C161" s="12">
        <v>0.3</v>
      </c>
      <c r="D161" s="12">
        <v>8.35</v>
      </c>
      <c r="E161" s="13">
        <v>44</v>
      </c>
      <c r="F161" s="118" t="s">
        <v>137</v>
      </c>
      <c r="G161" s="137">
        <v>25</v>
      </c>
      <c r="H161" s="405"/>
    </row>
    <row r="162" spans="1:8" ht="17.100000000000001" customHeight="1" x14ac:dyDescent="0.25">
      <c r="A162" s="276"/>
      <c r="B162" s="212">
        <v>26.249999999999996</v>
      </c>
      <c r="C162" s="212">
        <v>36.944999999999993</v>
      </c>
      <c r="D162" s="212">
        <v>110.255</v>
      </c>
      <c r="E162" s="15">
        <v>886</v>
      </c>
      <c r="F162" s="121" t="s">
        <v>24</v>
      </c>
      <c r="G162" s="138">
        <v>707</v>
      </c>
      <c r="H162" s="406"/>
    </row>
    <row r="163" spans="1:8" ht="15" x14ac:dyDescent="0.25">
      <c r="H163" s="407"/>
    </row>
  </sheetData>
  <autoFilter ref="A1:N162"/>
  <mergeCells count="74">
    <mergeCell ref="H115:H116"/>
    <mergeCell ref="H128:H129"/>
    <mergeCell ref="H141:H142"/>
    <mergeCell ref="H154:H155"/>
    <mergeCell ref="H50:H51"/>
    <mergeCell ref="H62:H63"/>
    <mergeCell ref="H75:H76"/>
    <mergeCell ref="H89:H90"/>
    <mergeCell ref="H102:H103"/>
    <mergeCell ref="H11:H12"/>
    <mergeCell ref="H24:H25"/>
    <mergeCell ref="H37:H38"/>
    <mergeCell ref="A154:A155"/>
    <mergeCell ref="B154:D154"/>
    <mergeCell ref="E154:E155"/>
    <mergeCell ref="F154:F155"/>
    <mergeCell ref="G154:G155"/>
    <mergeCell ref="A75:A76"/>
    <mergeCell ref="B75:D75"/>
    <mergeCell ref="E75:E76"/>
    <mergeCell ref="F75:F76"/>
    <mergeCell ref="G75:G76"/>
    <mergeCell ref="A24:A25"/>
    <mergeCell ref="B24:D24"/>
    <mergeCell ref="E24:E25"/>
    <mergeCell ref="A7:G7"/>
    <mergeCell ref="F8:G8"/>
    <mergeCell ref="A11:A12"/>
    <mergeCell ref="B11:D11"/>
    <mergeCell ref="E11:E12"/>
    <mergeCell ref="F11:F12"/>
    <mergeCell ref="G11:G12"/>
    <mergeCell ref="F24:F25"/>
    <mergeCell ref="G24:G25"/>
    <mergeCell ref="A37:A38"/>
    <mergeCell ref="B37:D37"/>
    <mergeCell ref="E37:E38"/>
    <mergeCell ref="F37:F38"/>
    <mergeCell ref="G37:G38"/>
    <mergeCell ref="A50:A51"/>
    <mergeCell ref="B50:D50"/>
    <mergeCell ref="E50:E51"/>
    <mergeCell ref="F50:F51"/>
    <mergeCell ref="G50:G51"/>
    <mergeCell ref="A62:A63"/>
    <mergeCell ref="B62:D62"/>
    <mergeCell ref="E62:E63"/>
    <mergeCell ref="F62:F63"/>
    <mergeCell ref="G62:G63"/>
    <mergeCell ref="A89:A90"/>
    <mergeCell ref="B89:D89"/>
    <mergeCell ref="E89:E90"/>
    <mergeCell ref="F89:F90"/>
    <mergeCell ref="G89:G90"/>
    <mergeCell ref="A102:A103"/>
    <mergeCell ref="B102:D102"/>
    <mergeCell ref="E102:E103"/>
    <mergeCell ref="F102:F103"/>
    <mergeCell ref="G102:G103"/>
    <mergeCell ref="A115:A116"/>
    <mergeCell ref="B115:D115"/>
    <mergeCell ref="E115:E116"/>
    <mergeCell ref="F115:F116"/>
    <mergeCell ref="G115:G116"/>
    <mergeCell ref="A128:A129"/>
    <mergeCell ref="B128:D128"/>
    <mergeCell ref="E128:E129"/>
    <mergeCell ref="F128:F129"/>
    <mergeCell ref="G128:G129"/>
    <mergeCell ref="A141:A142"/>
    <mergeCell ref="B141:D141"/>
    <mergeCell ref="E141:E142"/>
    <mergeCell ref="F141:F142"/>
    <mergeCell ref="G141:G142"/>
  </mergeCells>
  <conditionalFormatting sqref="F156">
    <cfRule type="duplicateValues" dxfId="136" priority="15"/>
    <cfRule type="duplicateValues" dxfId="135" priority="16"/>
  </conditionalFormatting>
  <conditionalFormatting sqref="F156">
    <cfRule type="duplicateValues" dxfId="134" priority="14"/>
  </conditionalFormatting>
  <conditionalFormatting sqref="F156">
    <cfRule type="duplicateValues" dxfId="133" priority="13"/>
  </conditionalFormatting>
  <conditionalFormatting sqref="F156">
    <cfRule type="duplicateValues" dxfId="132" priority="12"/>
  </conditionalFormatting>
  <conditionalFormatting sqref="F156">
    <cfRule type="duplicateValues" dxfId="131" priority="11"/>
  </conditionalFormatting>
  <conditionalFormatting sqref="F156">
    <cfRule type="duplicateValues" dxfId="130" priority="10"/>
  </conditionalFormatting>
  <conditionalFormatting sqref="F156">
    <cfRule type="duplicateValues" dxfId="129" priority="9"/>
  </conditionalFormatting>
  <conditionalFormatting sqref="F156">
    <cfRule type="duplicateValues" dxfId="128" priority="8"/>
  </conditionalFormatting>
  <conditionalFormatting sqref="F156">
    <cfRule type="duplicateValues" dxfId="127" priority="7"/>
  </conditionalFormatting>
  <conditionalFormatting sqref="F156">
    <cfRule type="duplicateValues" dxfId="126" priority="6"/>
  </conditionalFormatting>
  <conditionalFormatting sqref="F156">
    <cfRule type="duplicateValues" dxfId="125" priority="5"/>
  </conditionalFormatting>
  <conditionalFormatting sqref="F156">
    <cfRule type="duplicateValues" dxfId="124" priority="4"/>
  </conditionalFormatting>
  <conditionalFormatting sqref="F156">
    <cfRule type="duplicateValues" dxfId="123" priority="3"/>
  </conditionalFormatting>
  <conditionalFormatting sqref="F156">
    <cfRule type="duplicateValues" dxfId="122" priority="2"/>
  </conditionalFormatting>
  <conditionalFormatting sqref="F156">
    <cfRule type="duplicateValues" dxfId="121" priority="1"/>
  </conditionalFormatting>
  <pageMargins left="0.59055118110236227" right="0" top="0" bottom="0" header="0.31496062992125984" footer="0.31496062992125984"/>
  <pageSetup paperSize="9" scale="82" orientation="portrait" r:id="rId1"/>
  <rowBreaks count="3" manualBreakCount="3">
    <brk id="46" max="7" man="1"/>
    <brk id="85" max="16383" man="1"/>
    <brk id="124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S111"/>
  <sheetViews>
    <sheetView view="pageBreakPreview" zoomScale="75" zoomScaleNormal="100" zoomScaleSheetLayoutView="75" workbookViewId="0">
      <pane ySplit="1" topLeftCell="A2" activePane="bottomLeft" state="frozen"/>
      <selection pane="bottomLeft" activeCell="F10" sqref="F10"/>
    </sheetView>
  </sheetViews>
  <sheetFormatPr defaultColWidth="9.140625" defaultRowHeight="14.25" x14ac:dyDescent="0.25"/>
  <cols>
    <col min="1" max="1" width="11.85546875" style="149" customWidth="1"/>
    <col min="2" max="5" width="7.28515625" style="63" customWidth="1"/>
    <col min="6" max="6" width="46.5703125" style="180" customWidth="1"/>
    <col min="7" max="7" width="10.7109375" style="180" customWidth="1"/>
    <col min="8" max="8" width="9.42578125" style="3" customWidth="1"/>
    <col min="9" max="9" width="8.42578125" style="3" customWidth="1"/>
    <col min="10" max="16384" width="9.140625" style="3"/>
  </cols>
  <sheetData>
    <row r="1" spans="1:9" x14ac:dyDescent="0.25">
      <c r="A1" s="80" t="s">
        <v>0</v>
      </c>
      <c r="G1" s="58"/>
    </row>
    <row r="2" spans="1:9" x14ac:dyDescent="0.25">
      <c r="A2" s="80"/>
      <c r="B2" s="62"/>
      <c r="C2" s="62"/>
      <c r="D2" s="62"/>
      <c r="E2" s="62"/>
      <c r="F2" s="181"/>
      <c r="G2" s="58"/>
    </row>
    <row r="3" spans="1:9" ht="15" x14ac:dyDescent="0.25">
      <c r="A3" s="81" t="s">
        <v>5</v>
      </c>
      <c r="B3" s="47"/>
      <c r="C3" s="47"/>
      <c r="D3" s="47"/>
      <c r="E3" s="47"/>
      <c r="F3" s="182"/>
      <c r="G3" s="1" t="s">
        <v>8</v>
      </c>
    </row>
    <row r="4" spans="1:9" x14ac:dyDescent="0.25">
      <c r="A4" s="80" t="s">
        <v>6</v>
      </c>
      <c r="B4" s="47"/>
      <c r="C4" s="47"/>
      <c r="D4" s="47"/>
      <c r="E4" s="47"/>
      <c r="F4" s="182"/>
      <c r="G4" s="2" t="s">
        <v>7</v>
      </c>
    </row>
    <row r="5" spans="1:9" ht="15" x14ac:dyDescent="0.25">
      <c r="A5" s="81" t="s">
        <v>10</v>
      </c>
      <c r="G5" s="2" t="s">
        <v>56</v>
      </c>
    </row>
    <row r="6" spans="1:9" x14ac:dyDescent="0.25">
      <c r="A6" s="84" t="s">
        <v>11</v>
      </c>
      <c r="G6" s="152"/>
    </row>
    <row r="7" spans="1:9" ht="15" x14ac:dyDescent="0.25">
      <c r="A7" s="633" t="s">
        <v>1</v>
      </c>
      <c r="B7" s="633"/>
      <c r="C7" s="633"/>
      <c r="D7" s="633"/>
      <c r="E7" s="633"/>
      <c r="F7" s="633"/>
      <c r="G7" s="633"/>
    </row>
    <row r="8" spans="1:9" x14ac:dyDescent="0.25">
      <c r="A8" s="104"/>
      <c r="B8" s="34"/>
      <c r="C8" s="34"/>
      <c r="D8" s="34"/>
      <c r="E8" s="34"/>
      <c r="F8" s="627" t="s">
        <v>12</v>
      </c>
      <c r="G8" s="627"/>
    </row>
    <row r="9" spans="1:9" ht="15" x14ac:dyDescent="0.25">
      <c r="A9" s="235"/>
      <c r="B9" s="235"/>
      <c r="C9" s="235"/>
      <c r="D9" s="235"/>
      <c r="E9" s="235"/>
      <c r="F9" s="252" t="s">
        <v>13</v>
      </c>
      <c r="G9" s="235"/>
    </row>
    <row r="10" spans="1:9" ht="15" x14ac:dyDescent="0.25">
      <c r="A10" s="239"/>
      <c r="B10" s="239"/>
      <c r="C10" s="239"/>
      <c r="D10" s="239"/>
      <c r="E10" s="239"/>
      <c r="F10" s="262" t="s">
        <v>114</v>
      </c>
      <c r="G10" s="237"/>
      <c r="H10" s="402"/>
    </row>
    <row r="11" spans="1:9" s="22" customFormat="1" ht="15" customHeight="1" x14ac:dyDescent="0.25">
      <c r="A11" s="669" t="s">
        <v>15</v>
      </c>
      <c r="B11" s="652" t="s">
        <v>18</v>
      </c>
      <c r="C11" s="653"/>
      <c r="D11" s="654"/>
      <c r="E11" s="655" t="s">
        <v>19</v>
      </c>
      <c r="F11" s="656" t="s">
        <v>16</v>
      </c>
      <c r="G11" s="656" t="s">
        <v>17</v>
      </c>
      <c r="H11" s="666" t="s">
        <v>269</v>
      </c>
    </row>
    <row r="12" spans="1:9" s="22" customFormat="1" ht="17.25" customHeight="1" x14ac:dyDescent="0.25">
      <c r="A12" s="663"/>
      <c r="B12" s="61" t="s">
        <v>20</v>
      </c>
      <c r="C12" s="61" t="s">
        <v>21</v>
      </c>
      <c r="D12" s="61" t="s">
        <v>22</v>
      </c>
      <c r="E12" s="649"/>
      <c r="F12" s="644"/>
      <c r="G12" s="656"/>
      <c r="H12" s="666"/>
    </row>
    <row r="13" spans="1:9" ht="15" customHeight="1" x14ac:dyDescent="0.25">
      <c r="A13" s="273" t="s">
        <v>2</v>
      </c>
      <c r="B13" s="37">
        <v>0.4</v>
      </c>
      <c r="C13" s="37">
        <v>0.4</v>
      </c>
      <c r="D13" s="37">
        <v>9.8000000000000007</v>
      </c>
      <c r="E13" s="39">
        <v>47</v>
      </c>
      <c r="F13" s="425" t="s">
        <v>298</v>
      </c>
      <c r="G13" s="428">
        <v>100</v>
      </c>
      <c r="H13" s="404"/>
    </row>
    <row r="14" spans="1:9" ht="15" customHeight="1" x14ac:dyDescent="0.25">
      <c r="A14" s="273" t="s">
        <v>122</v>
      </c>
      <c r="B14" s="37">
        <v>5</v>
      </c>
      <c r="C14" s="37">
        <v>4.59</v>
      </c>
      <c r="D14" s="37">
        <v>43.69</v>
      </c>
      <c r="E14" s="39">
        <v>240</v>
      </c>
      <c r="F14" s="415" t="s">
        <v>123</v>
      </c>
      <c r="G14" s="420">
        <v>50</v>
      </c>
      <c r="H14" s="405"/>
    </row>
    <row r="15" spans="1:9" ht="15" customHeight="1" x14ac:dyDescent="0.25">
      <c r="A15" s="279" t="s">
        <v>163</v>
      </c>
      <c r="B15" s="35">
        <v>0.25</v>
      </c>
      <c r="C15" s="35">
        <v>7.0000000000000007E-2</v>
      </c>
      <c r="D15" s="35">
        <v>11.69</v>
      </c>
      <c r="E15" s="35">
        <v>47.16</v>
      </c>
      <c r="F15" s="426" t="s">
        <v>299</v>
      </c>
      <c r="G15" s="129">
        <v>200</v>
      </c>
      <c r="H15" s="403">
        <v>62.25</v>
      </c>
    </row>
    <row r="16" spans="1:9" s="22" customFormat="1" ht="15" x14ac:dyDescent="0.25">
      <c r="A16" s="287"/>
      <c r="B16" s="67">
        <v>5.65</v>
      </c>
      <c r="C16" s="67">
        <v>5.0600000000000005</v>
      </c>
      <c r="D16" s="67">
        <v>65.179999999999993</v>
      </c>
      <c r="E16" s="68">
        <v>334.15999999999997</v>
      </c>
      <c r="F16" s="427" t="s">
        <v>24</v>
      </c>
      <c r="G16" s="429">
        <v>350</v>
      </c>
      <c r="H16" s="406"/>
      <c r="I16" s="198">
        <v>0.14219574468085106</v>
      </c>
    </row>
    <row r="17" spans="1:9" x14ac:dyDescent="0.25">
      <c r="A17" s="106"/>
      <c r="B17" s="43"/>
      <c r="C17" s="43"/>
      <c r="D17" s="43"/>
      <c r="E17" s="44"/>
      <c r="F17" s="158"/>
      <c r="G17" s="172"/>
    </row>
    <row r="18" spans="1:9" ht="15" x14ac:dyDescent="0.25">
      <c r="A18" s="235"/>
      <c r="B18" s="235"/>
      <c r="C18" s="235"/>
      <c r="D18" s="235"/>
      <c r="E18" s="235"/>
      <c r="F18" s="252" t="s">
        <v>30</v>
      </c>
      <c r="G18" s="235"/>
    </row>
    <row r="19" spans="1:9" ht="15" x14ac:dyDescent="0.25">
      <c r="A19" s="239"/>
      <c r="B19" s="239"/>
      <c r="C19" s="239"/>
      <c r="D19" s="239"/>
      <c r="E19" s="239"/>
      <c r="F19" s="262" t="s">
        <v>114</v>
      </c>
      <c r="G19" s="237"/>
      <c r="H19" s="402"/>
    </row>
    <row r="20" spans="1:9" s="22" customFormat="1" ht="15" customHeight="1" x14ac:dyDescent="0.25">
      <c r="A20" s="662" t="s">
        <v>15</v>
      </c>
      <c r="B20" s="645" t="s">
        <v>18</v>
      </c>
      <c r="C20" s="646"/>
      <c r="D20" s="647"/>
      <c r="E20" s="648" t="s">
        <v>19</v>
      </c>
      <c r="F20" s="643" t="s">
        <v>16</v>
      </c>
      <c r="G20" s="643" t="s">
        <v>17</v>
      </c>
      <c r="H20" s="667" t="s">
        <v>269</v>
      </c>
    </row>
    <row r="21" spans="1:9" s="22" customFormat="1" ht="17.25" customHeight="1" x14ac:dyDescent="0.25">
      <c r="A21" s="663"/>
      <c r="B21" s="61" t="s">
        <v>20</v>
      </c>
      <c r="C21" s="61" t="s">
        <v>21</v>
      </c>
      <c r="D21" s="61" t="s">
        <v>22</v>
      </c>
      <c r="E21" s="649"/>
      <c r="F21" s="644"/>
      <c r="G21" s="644"/>
      <c r="H21" s="668"/>
    </row>
    <row r="22" spans="1:9" ht="15" customHeight="1" x14ac:dyDescent="0.25">
      <c r="A22" s="273" t="s">
        <v>147</v>
      </c>
      <c r="B22" s="37">
        <v>10.52</v>
      </c>
      <c r="C22" s="37">
        <v>4.4000000000000004</v>
      </c>
      <c r="D22" s="37">
        <v>32.299999999999997</v>
      </c>
      <c r="E22" s="39">
        <v>208</v>
      </c>
      <c r="F22" s="118" t="s">
        <v>318</v>
      </c>
      <c r="G22" s="169">
        <v>75</v>
      </c>
      <c r="H22" s="405"/>
    </row>
    <row r="23" spans="1:9" ht="15" customHeight="1" x14ac:dyDescent="0.25">
      <c r="A23" s="278" t="s">
        <v>34</v>
      </c>
      <c r="B23" s="37">
        <v>0.16</v>
      </c>
      <c r="C23" s="37">
        <v>0.03</v>
      </c>
      <c r="D23" s="37">
        <v>15.49</v>
      </c>
      <c r="E23" s="39">
        <v>64</v>
      </c>
      <c r="F23" s="116" t="s">
        <v>62</v>
      </c>
      <c r="G23" s="139">
        <v>222</v>
      </c>
      <c r="H23" s="403">
        <v>62.25</v>
      </c>
    </row>
    <row r="24" spans="1:9" s="22" customFormat="1" ht="15" x14ac:dyDescent="0.25">
      <c r="A24" s="287"/>
      <c r="B24" s="67">
        <v>10.68</v>
      </c>
      <c r="C24" s="67">
        <v>4.4300000000000006</v>
      </c>
      <c r="D24" s="67">
        <v>47.79</v>
      </c>
      <c r="E24" s="68">
        <v>272</v>
      </c>
      <c r="F24" s="119" t="s">
        <v>24</v>
      </c>
      <c r="G24" s="177">
        <v>297</v>
      </c>
      <c r="H24" s="406"/>
      <c r="I24" s="198">
        <v>0.11574468085106383</v>
      </c>
    </row>
    <row r="25" spans="1:9" s="22" customFormat="1" ht="15" x14ac:dyDescent="0.25">
      <c r="A25" s="107"/>
      <c r="B25" s="47"/>
      <c r="C25" s="47"/>
      <c r="D25" s="47"/>
      <c r="E25" s="48"/>
      <c r="F25" s="159"/>
      <c r="G25" s="159"/>
      <c r="H25" s="31"/>
    </row>
    <row r="26" spans="1:9" ht="15" x14ac:dyDescent="0.25">
      <c r="A26" s="235"/>
      <c r="B26" s="235"/>
      <c r="C26" s="235"/>
      <c r="D26" s="235"/>
      <c r="E26" s="235"/>
      <c r="F26" s="252" t="s">
        <v>35</v>
      </c>
      <c r="G26" s="235"/>
    </row>
    <row r="27" spans="1:9" ht="15" x14ac:dyDescent="0.25">
      <c r="A27" s="239"/>
      <c r="B27" s="239"/>
      <c r="C27" s="239"/>
      <c r="D27" s="239"/>
      <c r="E27" s="239"/>
      <c r="F27" s="262" t="s">
        <v>114</v>
      </c>
      <c r="G27" s="237"/>
      <c r="H27" s="402"/>
    </row>
    <row r="28" spans="1:9" s="22" customFormat="1" ht="15" customHeight="1" x14ac:dyDescent="0.25">
      <c r="A28" s="662" t="s">
        <v>15</v>
      </c>
      <c r="B28" s="645" t="s">
        <v>18</v>
      </c>
      <c r="C28" s="646"/>
      <c r="D28" s="647"/>
      <c r="E28" s="648" t="s">
        <v>19</v>
      </c>
      <c r="F28" s="643" t="s">
        <v>16</v>
      </c>
      <c r="G28" s="643" t="s">
        <v>17</v>
      </c>
      <c r="H28" s="667" t="s">
        <v>269</v>
      </c>
    </row>
    <row r="29" spans="1:9" s="22" customFormat="1" ht="17.25" customHeight="1" x14ac:dyDescent="0.25">
      <c r="A29" s="663"/>
      <c r="B29" s="61" t="s">
        <v>20</v>
      </c>
      <c r="C29" s="61" t="s">
        <v>21</v>
      </c>
      <c r="D29" s="61" t="s">
        <v>22</v>
      </c>
      <c r="E29" s="649"/>
      <c r="F29" s="644"/>
      <c r="G29" s="644"/>
      <c r="H29" s="668"/>
    </row>
    <row r="30" spans="1:9" ht="15" customHeight="1" x14ac:dyDescent="0.25">
      <c r="A30" s="273" t="s">
        <v>126</v>
      </c>
      <c r="B30" s="37">
        <v>5.44</v>
      </c>
      <c r="C30" s="37">
        <v>12.09</v>
      </c>
      <c r="D30" s="37">
        <v>52.39</v>
      </c>
      <c r="E30" s="39">
        <v>341</v>
      </c>
      <c r="F30" s="118" t="s">
        <v>127</v>
      </c>
      <c r="G30" s="169">
        <v>75</v>
      </c>
      <c r="H30" s="405"/>
    </row>
    <row r="31" spans="1:9" ht="15" customHeight="1" x14ac:dyDescent="0.25">
      <c r="A31" s="273" t="s">
        <v>57</v>
      </c>
      <c r="B31" s="38"/>
      <c r="C31" s="38"/>
      <c r="D31" s="37">
        <v>19</v>
      </c>
      <c r="E31" s="39">
        <v>80</v>
      </c>
      <c r="F31" s="157" t="s">
        <v>117</v>
      </c>
      <c r="G31" s="169">
        <v>200</v>
      </c>
      <c r="H31" s="403">
        <v>62.25</v>
      </c>
    </row>
    <row r="32" spans="1:9" s="22" customFormat="1" ht="15" x14ac:dyDescent="0.25">
      <c r="A32" s="287"/>
      <c r="B32" s="67">
        <v>5.44</v>
      </c>
      <c r="C32" s="67">
        <v>12.09</v>
      </c>
      <c r="D32" s="67">
        <v>71.39</v>
      </c>
      <c r="E32" s="68">
        <v>421</v>
      </c>
      <c r="F32" s="119" t="s">
        <v>24</v>
      </c>
      <c r="G32" s="177">
        <v>275</v>
      </c>
      <c r="H32" s="406"/>
      <c r="I32" s="198">
        <v>0.17914893617021277</v>
      </c>
    </row>
    <row r="33" spans="1:9" s="22" customFormat="1" ht="15" x14ac:dyDescent="0.25">
      <c r="A33" s="106"/>
      <c r="B33" s="43"/>
      <c r="C33" s="43"/>
      <c r="D33" s="43"/>
      <c r="E33" s="44"/>
      <c r="F33" s="158"/>
      <c r="G33" s="120"/>
      <c r="H33" s="31"/>
    </row>
    <row r="34" spans="1:9" ht="15" x14ac:dyDescent="0.25">
      <c r="A34" s="235"/>
      <c r="B34" s="235"/>
      <c r="C34" s="235"/>
      <c r="D34" s="235"/>
      <c r="E34" s="235"/>
      <c r="F34" s="252" t="s">
        <v>39</v>
      </c>
      <c r="G34" s="235"/>
    </row>
    <row r="35" spans="1:9" ht="15" x14ac:dyDescent="0.25">
      <c r="A35" s="239"/>
      <c r="B35" s="239"/>
      <c r="C35" s="239"/>
      <c r="D35" s="239"/>
      <c r="E35" s="239"/>
      <c r="F35" s="262" t="s">
        <v>114</v>
      </c>
      <c r="G35" s="237"/>
      <c r="H35" s="402"/>
    </row>
    <row r="36" spans="1:9" s="22" customFormat="1" ht="15" customHeight="1" x14ac:dyDescent="0.25">
      <c r="A36" s="662" t="s">
        <v>15</v>
      </c>
      <c r="B36" s="645" t="s">
        <v>18</v>
      </c>
      <c r="C36" s="646"/>
      <c r="D36" s="647"/>
      <c r="E36" s="648" t="s">
        <v>19</v>
      </c>
      <c r="F36" s="643" t="s">
        <v>16</v>
      </c>
      <c r="G36" s="643" t="s">
        <v>17</v>
      </c>
      <c r="H36" s="666" t="s">
        <v>269</v>
      </c>
    </row>
    <row r="37" spans="1:9" s="22" customFormat="1" ht="17.25" customHeight="1" x14ac:dyDescent="0.25">
      <c r="A37" s="663"/>
      <c r="B37" s="61" t="s">
        <v>20</v>
      </c>
      <c r="C37" s="61" t="s">
        <v>21</v>
      </c>
      <c r="D37" s="61" t="s">
        <v>22</v>
      </c>
      <c r="E37" s="649"/>
      <c r="F37" s="644"/>
      <c r="G37" s="644"/>
      <c r="H37" s="666"/>
    </row>
    <row r="38" spans="1:9" ht="15" customHeight="1" x14ac:dyDescent="0.25">
      <c r="A38" s="279" t="s">
        <v>4</v>
      </c>
      <c r="B38" s="52">
        <v>4.88</v>
      </c>
      <c r="C38" s="52">
        <v>3.63</v>
      </c>
      <c r="D38" s="52">
        <v>20.88</v>
      </c>
      <c r="E38" s="52">
        <v>136</v>
      </c>
      <c r="F38" s="195" t="s">
        <v>265</v>
      </c>
      <c r="G38" s="129">
        <v>125</v>
      </c>
      <c r="H38" s="404"/>
    </row>
    <row r="39" spans="1:9" ht="15" customHeight="1" x14ac:dyDescent="0.25">
      <c r="A39" s="273" t="s">
        <v>97</v>
      </c>
      <c r="B39" s="37">
        <v>4.17</v>
      </c>
      <c r="C39" s="37">
        <v>7.66</v>
      </c>
      <c r="D39" s="37">
        <v>28.46</v>
      </c>
      <c r="E39" s="39">
        <v>197</v>
      </c>
      <c r="F39" s="118" t="s">
        <v>82</v>
      </c>
      <c r="G39" s="169">
        <v>50</v>
      </c>
      <c r="H39" s="405"/>
    </row>
    <row r="40" spans="1:9" ht="15" customHeight="1" x14ac:dyDescent="0.25">
      <c r="A40" s="278" t="s">
        <v>23</v>
      </c>
      <c r="B40" s="37">
        <v>0.1</v>
      </c>
      <c r="C40" s="37">
        <v>0.03</v>
      </c>
      <c r="D40" s="37">
        <v>15.28</v>
      </c>
      <c r="E40" s="39">
        <v>62</v>
      </c>
      <c r="F40" s="117" t="s">
        <v>58</v>
      </c>
      <c r="G40" s="139">
        <v>215</v>
      </c>
      <c r="H40" s="403">
        <v>62.25</v>
      </c>
    </row>
    <row r="41" spans="1:9" s="22" customFormat="1" ht="15" x14ac:dyDescent="0.25">
      <c r="A41" s="287"/>
      <c r="B41" s="67">
        <v>9.15</v>
      </c>
      <c r="C41" s="67">
        <v>11.319999999999999</v>
      </c>
      <c r="D41" s="67">
        <v>64.62</v>
      </c>
      <c r="E41" s="68">
        <v>395</v>
      </c>
      <c r="F41" s="119" t="s">
        <v>24</v>
      </c>
      <c r="G41" s="177">
        <v>390</v>
      </c>
      <c r="H41" s="406"/>
      <c r="I41" s="198">
        <v>0.16808510638297872</v>
      </c>
    </row>
    <row r="42" spans="1:9" s="22" customFormat="1" ht="15" x14ac:dyDescent="0.25">
      <c r="A42" s="106"/>
      <c r="B42" s="43"/>
      <c r="C42" s="43"/>
      <c r="D42" s="43"/>
      <c r="E42" s="44"/>
      <c r="F42" s="158"/>
      <c r="G42" s="120"/>
      <c r="H42" s="31"/>
    </row>
    <row r="43" spans="1:9" ht="15" x14ac:dyDescent="0.25">
      <c r="A43" s="235"/>
      <c r="B43" s="235"/>
      <c r="C43" s="235"/>
      <c r="D43" s="235"/>
      <c r="E43" s="235"/>
      <c r="F43" s="252" t="s">
        <v>41</v>
      </c>
      <c r="G43" s="235"/>
    </row>
    <row r="44" spans="1:9" ht="15" x14ac:dyDescent="0.25">
      <c r="A44" s="239"/>
      <c r="B44" s="239"/>
      <c r="C44" s="239"/>
      <c r="D44" s="239"/>
      <c r="E44" s="239"/>
      <c r="F44" s="262" t="s">
        <v>114</v>
      </c>
      <c r="G44" s="237"/>
      <c r="H44" s="402"/>
    </row>
    <row r="45" spans="1:9" s="22" customFormat="1" ht="15" customHeight="1" x14ac:dyDescent="0.25">
      <c r="A45" s="662" t="s">
        <v>15</v>
      </c>
      <c r="B45" s="645" t="s">
        <v>18</v>
      </c>
      <c r="C45" s="646"/>
      <c r="D45" s="647"/>
      <c r="E45" s="648" t="s">
        <v>19</v>
      </c>
      <c r="F45" s="643" t="s">
        <v>16</v>
      </c>
      <c r="G45" s="643" t="s">
        <v>17</v>
      </c>
      <c r="H45" s="667" t="s">
        <v>269</v>
      </c>
    </row>
    <row r="46" spans="1:9" s="22" customFormat="1" ht="17.25" customHeight="1" x14ac:dyDescent="0.25">
      <c r="A46" s="663"/>
      <c r="B46" s="61" t="s">
        <v>20</v>
      </c>
      <c r="C46" s="61" t="s">
        <v>21</v>
      </c>
      <c r="D46" s="61" t="s">
        <v>22</v>
      </c>
      <c r="E46" s="649"/>
      <c r="F46" s="644"/>
      <c r="G46" s="644"/>
      <c r="H46" s="668"/>
    </row>
    <row r="47" spans="1:9" ht="15" customHeight="1" x14ac:dyDescent="0.25">
      <c r="A47" s="273" t="s">
        <v>121</v>
      </c>
      <c r="B47" s="37">
        <v>5.88</v>
      </c>
      <c r="C47" s="37">
        <v>2.68</v>
      </c>
      <c r="D47" s="37">
        <v>33.01</v>
      </c>
      <c r="E47" s="39">
        <v>176</v>
      </c>
      <c r="F47" s="118" t="s">
        <v>115</v>
      </c>
      <c r="G47" s="169">
        <v>75</v>
      </c>
      <c r="H47" s="405"/>
    </row>
    <row r="48" spans="1:9" ht="15" customHeight="1" x14ac:dyDescent="0.25">
      <c r="A48" s="273" t="s">
        <v>302</v>
      </c>
      <c r="B48" s="37">
        <v>5.8</v>
      </c>
      <c r="C48" s="37">
        <v>5</v>
      </c>
      <c r="D48" s="37">
        <v>9.6</v>
      </c>
      <c r="E48" s="39">
        <v>107</v>
      </c>
      <c r="F48" s="157" t="s">
        <v>303</v>
      </c>
      <c r="G48" s="169">
        <v>200</v>
      </c>
      <c r="H48" s="403">
        <v>62.25</v>
      </c>
    </row>
    <row r="49" spans="1:9" s="22" customFormat="1" ht="15" x14ac:dyDescent="0.25">
      <c r="A49" s="287"/>
      <c r="B49" s="67">
        <v>11.68</v>
      </c>
      <c r="C49" s="67">
        <v>7.68</v>
      </c>
      <c r="D49" s="67">
        <v>42.61</v>
      </c>
      <c r="E49" s="68">
        <v>283</v>
      </c>
      <c r="F49" s="119" t="s">
        <v>24</v>
      </c>
      <c r="G49" s="177">
        <v>275</v>
      </c>
      <c r="H49" s="406"/>
      <c r="I49" s="198">
        <v>0.12042553191489362</v>
      </c>
    </row>
    <row r="50" spans="1:9" s="22" customFormat="1" ht="15" x14ac:dyDescent="0.25">
      <c r="A50" s="107"/>
      <c r="B50" s="43"/>
      <c r="C50" s="43"/>
      <c r="D50" s="43"/>
      <c r="E50" s="44"/>
      <c r="F50" s="158"/>
      <c r="G50" s="172"/>
      <c r="H50" s="31"/>
    </row>
    <row r="51" spans="1:9" ht="15" x14ac:dyDescent="0.25">
      <c r="A51" s="257"/>
      <c r="B51" s="257"/>
      <c r="C51" s="257"/>
      <c r="D51" s="257"/>
      <c r="E51" s="257"/>
      <c r="F51" s="256" t="s">
        <v>45</v>
      </c>
      <c r="G51" s="257"/>
    </row>
    <row r="52" spans="1:9" ht="15" x14ac:dyDescent="0.25">
      <c r="A52" s="239"/>
      <c r="B52" s="239"/>
      <c r="C52" s="239"/>
      <c r="D52" s="239"/>
      <c r="E52" s="239"/>
      <c r="F52" s="262" t="s">
        <v>114</v>
      </c>
      <c r="G52" s="237"/>
      <c r="H52" s="402"/>
    </row>
    <row r="53" spans="1:9" s="22" customFormat="1" ht="15" customHeight="1" x14ac:dyDescent="0.25">
      <c r="A53" s="662" t="s">
        <v>15</v>
      </c>
      <c r="B53" s="645" t="s">
        <v>18</v>
      </c>
      <c r="C53" s="646"/>
      <c r="D53" s="647"/>
      <c r="E53" s="648" t="s">
        <v>19</v>
      </c>
      <c r="F53" s="643" t="s">
        <v>16</v>
      </c>
      <c r="G53" s="643" t="s">
        <v>17</v>
      </c>
      <c r="H53" s="666" t="s">
        <v>269</v>
      </c>
    </row>
    <row r="54" spans="1:9" s="22" customFormat="1" ht="17.25" customHeight="1" x14ac:dyDescent="0.25">
      <c r="A54" s="664"/>
      <c r="B54" s="61" t="s">
        <v>20</v>
      </c>
      <c r="C54" s="61" t="s">
        <v>21</v>
      </c>
      <c r="D54" s="61" t="s">
        <v>22</v>
      </c>
      <c r="E54" s="665"/>
      <c r="F54" s="661"/>
      <c r="G54" s="661"/>
      <c r="H54" s="666"/>
    </row>
    <row r="55" spans="1:9" ht="15" customHeight="1" x14ac:dyDescent="0.25">
      <c r="A55" s="278" t="s">
        <v>2</v>
      </c>
      <c r="B55" s="35">
        <v>0.4</v>
      </c>
      <c r="C55" s="35">
        <v>0.4</v>
      </c>
      <c r="D55" s="35">
        <v>9.8000000000000007</v>
      </c>
      <c r="E55" s="36">
        <v>47</v>
      </c>
      <c r="F55" s="155" t="s">
        <v>81</v>
      </c>
      <c r="G55" s="167">
        <v>100</v>
      </c>
      <c r="H55" s="404"/>
    </row>
    <row r="56" spans="1:9" ht="15" customHeight="1" x14ac:dyDescent="0.25">
      <c r="A56" s="284" t="s">
        <v>145</v>
      </c>
      <c r="B56" s="208">
        <v>2.97</v>
      </c>
      <c r="C56" s="208">
        <v>10.23</v>
      </c>
      <c r="D56" s="208">
        <v>30.72</v>
      </c>
      <c r="E56" s="209">
        <v>230</v>
      </c>
      <c r="F56" s="200" t="s">
        <v>146</v>
      </c>
      <c r="G56" s="204">
        <v>50</v>
      </c>
      <c r="H56" s="405"/>
    </row>
    <row r="57" spans="1:9" ht="15" customHeight="1" x14ac:dyDescent="0.25">
      <c r="A57" s="279" t="s">
        <v>163</v>
      </c>
      <c r="B57" s="35">
        <v>0.25</v>
      </c>
      <c r="C57" s="35">
        <v>7.0000000000000007E-2</v>
      </c>
      <c r="D57" s="35">
        <v>11.69</v>
      </c>
      <c r="E57" s="35">
        <v>47.16</v>
      </c>
      <c r="F57" s="195" t="s">
        <v>164</v>
      </c>
      <c r="G57" s="129">
        <v>200</v>
      </c>
      <c r="H57" s="403">
        <v>62.25</v>
      </c>
    </row>
    <row r="58" spans="1:9" s="22" customFormat="1" ht="15" x14ac:dyDescent="0.25">
      <c r="A58" s="287"/>
      <c r="B58" s="67">
        <v>3.62</v>
      </c>
      <c r="C58" s="67">
        <v>10.700000000000001</v>
      </c>
      <c r="D58" s="67">
        <v>52.209999999999994</v>
      </c>
      <c r="E58" s="68">
        <v>324.15999999999997</v>
      </c>
      <c r="F58" s="119" t="s">
        <v>24</v>
      </c>
      <c r="G58" s="177">
        <v>350</v>
      </c>
      <c r="H58" s="406"/>
      <c r="I58" s="198">
        <v>0.13794042553191488</v>
      </c>
    </row>
    <row r="59" spans="1:9" s="22" customFormat="1" ht="15" x14ac:dyDescent="0.25">
      <c r="A59" s="151"/>
      <c r="B59" s="69"/>
      <c r="C59" s="69"/>
      <c r="D59" s="69"/>
      <c r="E59" s="70"/>
      <c r="F59" s="165"/>
      <c r="G59" s="152"/>
      <c r="H59" s="31"/>
    </row>
    <row r="60" spans="1:9" s="22" customFormat="1" ht="15" x14ac:dyDescent="0.25">
      <c r="A60" s="244"/>
      <c r="B60" s="244"/>
      <c r="C60" s="244"/>
      <c r="D60" s="244"/>
      <c r="E60" s="244"/>
      <c r="F60" s="254" t="s">
        <v>48</v>
      </c>
      <c r="G60" s="244"/>
      <c r="H60" s="31"/>
    </row>
    <row r="61" spans="1:9" s="22" customFormat="1" ht="15" x14ac:dyDescent="0.25">
      <c r="A61" s="236"/>
      <c r="B61" s="236"/>
      <c r="C61" s="236"/>
      <c r="D61" s="236"/>
      <c r="E61" s="236"/>
      <c r="F61" s="255" t="s">
        <v>49</v>
      </c>
      <c r="G61" s="236"/>
    </row>
    <row r="62" spans="1:9" s="22" customFormat="1" ht="15" x14ac:dyDescent="0.25">
      <c r="A62" s="239"/>
      <c r="B62" s="239"/>
      <c r="C62" s="239"/>
      <c r="D62" s="239"/>
      <c r="E62" s="239"/>
      <c r="F62" s="262" t="s">
        <v>114</v>
      </c>
      <c r="G62" s="237"/>
      <c r="H62" s="402"/>
    </row>
    <row r="63" spans="1:9" s="22" customFormat="1" ht="15" customHeight="1" x14ac:dyDescent="0.25">
      <c r="A63" s="662" t="s">
        <v>15</v>
      </c>
      <c r="B63" s="645" t="s">
        <v>18</v>
      </c>
      <c r="C63" s="646"/>
      <c r="D63" s="647"/>
      <c r="E63" s="648" t="s">
        <v>19</v>
      </c>
      <c r="F63" s="643" t="s">
        <v>16</v>
      </c>
      <c r="G63" s="643" t="s">
        <v>17</v>
      </c>
      <c r="H63" s="666" t="s">
        <v>269</v>
      </c>
    </row>
    <row r="64" spans="1:9" s="22" customFormat="1" ht="17.25" customHeight="1" x14ac:dyDescent="0.25">
      <c r="A64" s="663"/>
      <c r="B64" s="61" t="s">
        <v>20</v>
      </c>
      <c r="C64" s="61" t="s">
        <v>21</v>
      </c>
      <c r="D64" s="61" t="s">
        <v>22</v>
      </c>
      <c r="E64" s="649"/>
      <c r="F64" s="644"/>
      <c r="G64" s="644"/>
      <c r="H64" s="666"/>
    </row>
    <row r="65" spans="1:9" ht="15" customHeight="1" x14ac:dyDescent="0.25">
      <c r="A65" s="273" t="s">
        <v>57</v>
      </c>
      <c r="B65" s="37">
        <v>0.8</v>
      </c>
      <c r="C65" s="37">
        <v>0.2</v>
      </c>
      <c r="D65" s="37">
        <v>7.5</v>
      </c>
      <c r="E65" s="39">
        <v>38</v>
      </c>
      <c r="F65" s="157" t="s">
        <v>304</v>
      </c>
      <c r="G65" s="169">
        <v>100</v>
      </c>
      <c r="H65" s="404"/>
    </row>
    <row r="66" spans="1:9" ht="15" customHeight="1" x14ac:dyDescent="0.25">
      <c r="A66" s="273" t="s">
        <v>96</v>
      </c>
      <c r="B66" s="37">
        <v>4.53</v>
      </c>
      <c r="C66" s="37">
        <v>6.7</v>
      </c>
      <c r="D66" s="37">
        <v>30.44</v>
      </c>
      <c r="E66" s="39">
        <v>198</v>
      </c>
      <c r="F66" s="118" t="s">
        <v>113</v>
      </c>
      <c r="G66" s="169">
        <v>50</v>
      </c>
      <c r="H66" s="405"/>
    </row>
    <row r="67" spans="1:9" ht="15" customHeight="1" x14ac:dyDescent="0.25">
      <c r="A67" s="278" t="s">
        <v>23</v>
      </c>
      <c r="B67" s="37">
        <v>0.1</v>
      </c>
      <c r="C67" s="37">
        <v>0.03</v>
      </c>
      <c r="D67" s="37">
        <v>15.28</v>
      </c>
      <c r="E67" s="39">
        <v>62</v>
      </c>
      <c r="F67" s="117" t="s">
        <v>58</v>
      </c>
      <c r="G67" s="139">
        <v>215</v>
      </c>
      <c r="H67" s="403">
        <v>62.25</v>
      </c>
    </row>
    <row r="68" spans="1:9" s="22" customFormat="1" ht="15" x14ac:dyDescent="0.25">
      <c r="A68" s="287"/>
      <c r="B68" s="67">
        <v>5.43</v>
      </c>
      <c r="C68" s="67">
        <v>6.9300000000000006</v>
      </c>
      <c r="D68" s="67">
        <v>53.22</v>
      </c>
      <c r="E68" s="68">
        <v>298</v>
      </c>
      <c r="F68" s="119" t="s">
        <v>24</v>
      </c>
      <c r="G68" s="177">
        <v>365</v>
      </c>
      <c r="H68" s="406"/>
      <c r="I68" s="198">
        <v>0.12680851063829787</v>
      </c>
    </row>
    <row r="69" spans="1:9" s="22" customFormat="1" ht="15" x14ac:dyDescent="0.25">
      <c r="A69" s="109"/>
      <c r="B69" s="54"/>
      <c r="C69" s="54"/>
      <c r="D69" s="54"/>
      <c r="E69" s="55"/>
      <c r="F69" s="162"/>
      <c r="G69" s="162"/>
      <c r="H69" s="31"/>
    </row>
    <row r="70" spans="1:9" ht="15" x14ac:dyDescent="0.25">
      <c r="A70" s="236"/>
      <c r="B70" s="236"/>
      <c r="C70" s="236"/>
      <c r="D70" s="236"/>
      <c r="E70" s="236"/>
      <c r="F70" s="255" t="s">
        <v>50</v>
      </c>
      <c r="G70" s="236"/>
    </row>
    <row r="71" spans="1:9" ht="15" x14ac:dyDescent="0.25">
      <c r="A71" s="239"/>
      <c r="B71" s="239"/>
      <c r="C71" s="239"/>
      <c r="D71" s="239"/>
      <c r="E71" s="239"/>
      <c r="F71" s="262" t="s">
        <v>114</v>
      </c>
      <c r="G71" s="237"/>
      <c r="H71" s="402"/>
    </row>
    <row r="72" spans="1:9" s="22" customFormat="1" ht="15" customHeight="1" x14ac:dyDescent="0.25">
      <c r="A72" s="662" t="s">
        <v>15</v>
      </c>
      <c r="B72" s="645" t="s">
        <v>18</v>
      </c>
      <c r="C72" s="646"/>
      <c r="D72" s="647"/>
      <c r="E72" s="648" t="s">
        <v>19</v>
      </c>
      <c r="F72" s="643" t="s">
        <v>16</v>
      </c>
      <c r="G72" s="643" t="s">
        <v>17</v>
      </c>
      <c r="H72" s="667" t="s">
        <v>269</v>
      </c>
    </row>
    <row r="73" spans="1:9" s="22" customFormat="1" ht="17.25" customHeight="1" x14ac:dyDescent="0.25">
      <c r="A73" s="663"/>
      <c r="B73" s="61" t="s">
        <v>20</v>
      </c>
      <c r="C73" s="61" t="s">
        <v>21</v>
      </c>
      <c r="D73" s="61" t="s">
        <v>22</v>
      </c>
      <c r="E73" s="649"/>
      <c r="F73" s="644"/>
      <c r="G73" s="644"/>
      <c r="H73" s="668"/>
    </row>
    <row r="74" spans="1:9" ht="15" customHeight="1" x14ac:dyDescent="0.25">
      <c r="A74" s="273" t="s">
        <v>121</v>
      </c>
      <c r="B74" s="37">
        <v>6.25</v>
      </c>
      <c r="C74" s="37">
        <v>4.41</v>
      </c>
      <c r="D74" s="37">
        <v>30.55</v>
      </c>
      <c r="E74" s="39">
        <v>184</v>
      </c>
      <c r="F74" s="118" t="s">
        <v>116</v>
      </c>
      <c r="G74" s="169">
        <v>75</v>
      </c>
      <c r="H74" s="405"/>
    </row>
    <row r="75" spans="1:9" ht="15" customHeight="1" x14ac:dyDescent="0.25">
      <c r="A75" s="273" t="s">
        <v>302</v>
      </c>
      <c r="B75" s="37">
        <v>5.8</v>
      </c>
      <c r="C75" s="37">
        <v>5</v>
      </c>
      <c r="D75" s="37">
        <v>9.6</v>
      </c>
      <c r="E75" s="39">
        <v>107</v>
      </c>
      <c r="F75" s="157" t="s">
        <v>303</v>
      </c>
      <c r="G75" s="169">
        <v>200</v>
      </c>
      <c r="H75" s="403">
        <v>62.25</v>
      </c>
    </row>
    <row r="76" spans="1:9" s="22" customFormat="1" ht="15" x14ac:dyDescent="0.25">
      <c r="A76" s="287"/>
      <c r="B76" s="67">
        <v>12.05</v>
      </c>
      <c r="C76" s="67">
        <v>9.41</v>
      </c>
      <c r="D76" s="67">
        <v>40.15</v>
      </c>
      <c r="E76" s="68">
        <v>291</v>
      </c>
      <c r="F76" s="119" t="s">
        <v>24</v>
      </c>
      <c r="G76" s="177">
        <v>275</v>
      </c>
      <c r="H76" s="406"/>
      <c r="I76" s="198">
        <v>0.12382978723404256</v>
      </c>
    </row>
    <row r="77" spans="1:9" s="22" customFormat="1" ht="15" x14ac:dyDescent="0.25">
      <c r="A77" s="106"/>
      <c r="B77" s="43"/>
      <c r="C77" s="43"/>
      <c r="D77" s="43"/>
      <c r="E77" s="44"/>
      <c r="F77" s="158"/>
      <c r="G77" s="120"/>
      <c r="H77" s="31"/>
    </row>
    <row r="78" spans="1:9" ht="15" x14ac:dyDescent="0.25">
      <c r="A78" s="236"/>
      <c r="B78" s="236"/>
      <c r="C78" s="236"/>
      <c r="D78" s="236"/>
      <c r="E78" s="236"/>
      <c r="F78" s="255" t="s">
        <v>51</v>
      </c>
      <c r="G78" s="236"/>
    </row>
    <row r="79" spans="1:9" ht="15" x14ac:dyDescent="0.25">
      <c r="A79" s="239"/>
      <c r="B79" s="239"/>
      <c r="C79" s="239"/>
      <c r="D79" s="239"/>
      <c r="E79" s="239"/>
      <c r="F79" s="262" t="s">
        <v>114</v>
      </c>
      <c r="G79" s="237"/>
      <c r="H79" s="402"/>
    </row>
    <row r="80" spans="1:9" s="22" customFormat="1" ht="15" customHeight="1" x14ac:dyDescent="0.25">
      <c r="A80" s="662" t="s">
        <v>15</v>
      </c>
      <c r="B80" s="645" t="s">
        <v>18</v>
      </c>
      <c r="C80" s="646"/>
      <c r="D80" s="647"/>
      <c r="E80" s="648" t="s">
        <v>19</v>
      </c>
      <c r="F80" s="643" t="s">
        <v>16</v>
      </c>
      <c r="G80" s="643" t="s">
        <v>17</v>
      </c>
      <c r="H80" s="667" t="s">
        <v>269</v>
      </c>
    </row>
    <row r="81" spans="1:19" s="22" customFormat="1" ht="17.25" customHeight="1" x14ac:dyDescent="0.25">
      <c r="A81" s="663"/>
      <c r="B81" s="61" t="s">
        <v>20</v>
      </c>
      <c r="C81" s="61" t="s">
        <v>21</v>
      </c>
      <c r="D81" s="61" t="s">
        <v>22</v>
      </c>
      <c r="E81" s="649"/>
      <c r="F81" s="644"/>
      <c r="G81" s="644"/>
      <c r="H81" s="668"/>
    </row>
    <row r="82" spans="1:19" ht="15" customHeight="1" x14ac:dyDescent="0.25">
      <c r="A82" s="273" t="s">
        <v>300</v>
      </c>
      <c r="B82" s="37">
        <v>18.21</v>
      </c>
      <c r="C82" s="37">
        <v>15.42</v>
      </c>
      <c r="D82" s="37">
        <v>22.16</v>
      </c>
      <c r="E82" s="39">
        <v>300</v>
      </c>
      <c r="F82" s="157" t="s">
        <v>301</v>
      </c>
      <c r="G82" s="137">
        <v>110</v>
      </c>
      <c r="H82" s="405"/>
    </row>
    <row r="83" spans="1:19" ht="15" customHeight="1" x14ac:dyDescent="0.25">
      <c r="A83" s="278" t="s">
        <v>34</v>
      </c>
      <c r="B83" s="37">
        <v>0.16</v>
      </c>
      <c r="C83" s="37">
        <v>0.03</v>
      </c>
      <c r="D83" s="37">
        <v>15.49</v>
      </c>
      <c r="E83" s="39">
        <v>64</v>
      </c>
      <c r="F83" s="116" t="s">
        <v>62</v>
      </c>
      <c r="G83" s="139">
        <v>222</v>
      </c>
      <c r="H83" s="403">
        <v>62.25</v>
      </c>
      <c r="M83" s="224"/>
      <c r="N83" s="222"/>
      <c r="O83" s="222"/>
      <c r="P83" s="222"/>
      <c r="Q83" s="223"/>
      <c r="R83" s="225"/>
      <c r="S83" s="226"/>
    </row>
    <row r="84" spans="1:19" ht="15" customHeight="1" x14ac:dyDescent="0.25">
      <c r="A84" s="287"/>
      <c r="B84" s="67">
        <v>18.37</v>
      </c>
      <c r="C84" s="67">
        <v>15.45</v>
      </c>
      <c r="D84" s="67">
        <v>37.65</v>
      </c>
      <c r="E84" s="68">
        <v>364</v>
      </c>
      <c r="F84" s="119" t="s">
        <v>24</v>
      </c>
      <c r="G84" s="177">
        <v>332</v>
      </c>
      <c r="H84" s="406"/>
      <c r="I84" s="198">
        <v>0.1548936170212766</v>
      </c>
    </row>
    <row r="85" spans="1:19" s="22" customFormat="1" ht="15" x14ac:dyDescent="0.25">
      <c r="A85" s="106"/>
      <c r="B85" s="43"/>
      <c r="C85" s="43"/>
      <c r="D85" s="43"/>
      <c r="E85" s="44"/>
      <c r="F85" s="158"/>
      <c r="G85" s="120"/>
      <c r="H85" s="31"/>
    </row>
    <row r="86" spans="1:19" ht="15" x14ac:dyDescent="0.25">
      <c r="A86" s="236"/>
      <c r="B86" s="236"/>
      <c r="C86" s="236"/>
      <c r="D86" s="236"/>
      <c r="E86" s="236"/>
      <c r="F86" s="255" t="s">
        <v>52</v>
      </c>
      <c r="G86" s="236"/>
    </row>
    <row r="87" spans="1:19" ht="15" x14ac:dyDescent="0.25">
      <c r="A87" s="239"/>
      <c r="B87" s="239"/>
      <c r="C87" s="239"/>
      <c r="D87" s="239"/>
      <c r="E87" s="239"/>
      <c r="F87" s="262" t="s">
        <v>114</v>
      </c>
      <c r="G87" s="237"/>
      <c r="H87" s="402"/>
    </row>
    <row r="88" spans="1:19" s="22" customFormat="1" ht="15" customHeight="1" x14ac:dyDescent="0.25">
      <c r="A88" s="662" t="s">
        <v>15</v>
      </c>
      <c r="B88" s="645" t="s">
        <v>18</v>
      </c>
      <c r="C88" s="646"/>
      <c r="D88" s="647"/>
      <c r="E88" s="648" t="s">
        <v>19</v>
      </c>
      <c r="F88" s="643" t="s">
        <v>16</v>
      </c>
      <c r="G88" s="643" t="s">
        <v>17</v>
      </c>
      <c r="H88" s="667" t="s">
        <v>269</v>
      </c>
    </row>
    <row r="89" spans="1:19" s="22" customFormat="1" ht="17.25" customHeight="1" x14ac:dyDescent="0.25">
      <c r="A89" s="663"/>
      <c r="B89" s="61" t="s">
        <v>20</v>
      </c>
      <c r="C89" s="61" t="s">
        <v>21</v>
      </c>
      <c r="D89" s="61" t="s">
        <v>22</v>
      </c>
      <c r="E89" s="649"/>
      <c r="F89" s="644"/>
      <c r="G89" s="644"/>
      <c r="H89" s="668"/>
    </row>
    <row r="90" spans="1:19" ht="15" customHeight="1" x14ac:dyDescent="0.25">
      <c r="A90" s="59" t="s">
        <v>319</v>
      </c>
      <c r="B90" s="65">
        <v>10.19</v>
      </c>
      <c r="C90" s="65">
        <v>12.49</v>
      </c>
      <c r="D90" s="65">
        <v>43.32</v>
      </c>
      <c r="E90" s="65">
        <v>326.43</v>
      </c>
      <c r="F90" s="116" t="s">
        <v>320</v>
      </c>
      <c r="G90" s="397">
        <v>125</v>
      </c>
      <c r="H90" s="405"/>
    </row>
    <row r="91" spans="1:19" ht="15" customHeight="1" x14ac:dyDescent="0.25">
      <c r="A91" s="279" t="s">
        <v>181</v>
      </c>
      <c r="B91" s="215">
        <v>0.18</v>
      </c>
      <c r="C91" s="215">
        <v>0.08</v>
      </c>
      <c r="D91" s="215">
        <v>7.99</v>
      </c>
      <c r="E91" s="215">
        <v>33</v>
      </c>
      <c r="F91" s="195" t="s">
        <v>182</v>
      </c>
      <c r="G91" s="129">
        <v>200</v>
      </c>
      <c r="H91" s="403">
        <v>62.25</v>
      </c>
    </row>
    <row r="92" spans="1:19" s="22" customFormat="1" ht="15" x14ac:dyDescent="0.25">
      <c r="A92" s="287"/>
      <c r="B92" s="67">
        <v>10.37</v>
      </c>
      <c r="C92" s="67">
        <v>12.57</v>
      </c>
      <c r="D92" s="67">
        <v>51.31</v>
      </c>
      <c r="E92" s="68">
        <v>359.43</v>
      </c>
      <c r="F92" s="119" t="s">
        <v>24</v>
      </c>
      <c r="G92" s="177">
        <v>325</v>
      </c>
      <c r="H92" s="406"/>
      <c r="I92" s="198">
        <v>0.15294893617021277</v>
      </c>
    </row>
    <row r="93" spans="1:19" s="22" customFormat="1" ht="15" x14ac:dyDescent="0.25">
      <c r="A93" s="106"/>
      <c r="B93" s="43"/>
      <c r="C93" s="43"/>
      <c r="D93" s="43"/>
      <c r="E93" s="44"/>
      <c r="F93" s="158"/>
      <c r="G93" s="120"/>
      <c r="H93" s="31"/>
    </row>
    <row r="94" spans="1:19" ht="15" x14ac:dyDescent="0.25">
      <c r="A94" s="236"/>
      <c r="B94" s="236"/>
      <c r="C94" s="236"/>
      <c r="D94" s="236"/>
      <c r="E94" s="236"/>
      <c r="F94" s="255" t="s">
        <v>54</v>
      </c>
      <c r="G94" s="236"/>
    </row>
    <row r="95" spans="1:19" ht="15" x14ac:dyDescent="0.25">
      <c r="A95" s="239"/>
      <c r="B95" s="239"/>
      <c r="C95" s="239"/>
      <c r="D95" s="239"/>
      <c r="E95" s="239"/>
      <c r="F95" s="262" t="s">
        <v>114</v>
      </c>
      <c r="G95" s="237"/>
      <c r="H95" s="402"/>
      <c r="J95" s="222"/>
      <c r="K95" s="222"/>
      <c r="L95" s="222"/>
      <c r="M95" s="223"/>
      <c r="N95" s="227"/>
      <c r="O95" s="226"/>
    </row>
    <row r="96" spans="1:19" s="22" customFormat="1" ht="15" customHeight="1" x14ac:dyDescent="0.25">
      <c r="A96" s="662" t="s">
        <v>15</v>
      </c>
      <c r="B96" s="645" t="s">
        <v>18</v>
      </c>
      <c r="C96" s="646"/>
      <c r="D96" s="647"/>
      <c r="E96" s="648" t="s">
        <v>19</v>
      </c>
      <c r="F96" s="643" t="s">
        <v>16</v>
      </c>
      <c r="G96" s="643" t="s">
        <v>17</v>
      </c>
      <c r="H96" s="667" t="s">
        <v>269</v>
      </c>
    </row>
    <row r="97" spans="1:9" s="22" customFormat="1" ht="17.25" customHeight="1" x14ac:dyDescent="0.25">
      <c r="A97" s="663"/>
      <c r="B97" s="61" t="s">
        <v>20</v>
      </c>
      <c r="C97" s="61" t="s">
        <v>21</v>
      </c>
      <c r="D97" s="61" t="s">
        <v>22</v>
      </c>
      <c r="E97" s="649"/>
      <c r="F97" s="644"/>
      <c r="G97" s="644"/>
      <c r="H97" s="668"/>
    </row>
    <row r="98" spans="1:9" ht="15" customHeight="1" x14ac:dyDescent="0.25">
      <c r="A98" s="273" t="s">
        <v>124</v>
      </c>
      <c r="B98" s="37">
        <v>6.87</v>
      </c>
      <c r="C98" s="37">
        <v>6.6</v>
      </c>
      <c r="D98" s="37">
        <v>37.450000000000003</v>
      </c>
      <c r="E98" s="39">
        <v>213</v>
      </c>
      <c r="F98" s="118" t="s">
        <v>317</v>
      </c>
      <c r="G98" s="169">
        <v>75</v>
      </c>
      <c r="H98" s="405"/>
    </row>
    <row r="99" spans="1:9" ht="15" customHeight="1" x14ac:dyDescent="0.25">
      <c r="A99" s="273" t="s">
        <v>57</v>
      </c>
      <c r="B99" s="37">
        <v>0.6</v>
      </c>
      <c r="C99" s="38"/>
      <c r="D99" s="37">
        <v>33</v>
      </c>
      <c r="E99" s="39">
        <v>136</v>
      </c>
      <c r="F99" s="157" t="s">
        <v>84</v>
      </c>
      <c r="G99" s="169">
        <v>200</v>
      </c>
      <c r="H99" s="403">
        <v>62.25</v>
      </c>
    </row>
    <row r="100" spans="1:9" ht="15" customHeight="1" x14ac:dyDescent="0.25">
      <c r="A100" s="287"/>
      <c r="B100" s="67">
        <v>7.47</v>
      </c>
      <c r="C100" s="67">
        <v>6.6</v>
      </c>
      <c r="D100" s="67">
        <v>70.45</v>
      </c>
      <c r="E100" s="68">
        <v>349</v>
      </c>
      <c r="F100" s="119" t="s">
        <v>24</v>
      </c>
      <c r="G100" s="177">
        <v>275</v>
      </c>
      <c r="H100" s="406"/>
      <c r="I100" s="198">
        <v>0.14851063829787234</v>
      </c>
    </row>
    <row r="101" spans="1:9" s="22" customFormat="1" ht="15" x14ac:dyDescent="0.25">
      <c r="A101" s="110"/>
      <c r="B101" s="32"/>
      <c r="C101" s="32"/>
      <c r="D101" s="32"/>
      <c r="E101" s="33"/>
      <c r="F101" s="58"/>
      <c r="G101" s="58"/>
      <c r="H101" s="31"/>
    </row>
    <row r="102" spans="1:9" ht="15" x14ac:dyDescent="0.25">
      <c r="A102" s="236"/>
      <c r="B102" s="236"/>
      <c r="C102" s="236"/>
      <c r="D102" s="236"/>
      <c r="E102" s="236"/>
      <c r="F102" s="255" t="s">
        <v>55</v>
      </c>
      <c r="G102" s="236"/>
    </row>
    <row r="103" spans="1:9" ht="15" x14ac:dyDescent="0.25">
      <c r="A103" s="239"/>
      <c r="B103" s="239"/>
      <c r="C103" s="239"/>
      <c r="D103" s="239"/>
      <c r="E103" s="239"/>
      <c r="F103" s="262" t="s">
        <v>114</v>
      </c>
      <c r="G103" s="237"/>
      <c r="H103" s="402"/>
    </row>
    <row r="104" spans="1:9" s="22" customFormat="1" ht="15" customHeight="1" x14ac:dyDescent="0.25">
      <c r="A104" s="662" t="s">
        <v>15</v>
      </c>
      <c r="B104" s="645" t="s">
        <v>18</v>
      </c>
      <c r="C104" s="646"/>
      <c r="D104" s="647"/>
      <c r="E104" s="648" t="s">
        <v>19</v>
      </c>
      <c r="F104" s="643" t="s">
        <v>16</v>
      </c>
      <c r="G104" s="643" t="s">
        <v>17</v>
      </c>
      <c r="H104" s="666" t="s">
        <v>269</v>
      </c>
    </row>
    <row r="105" spans="1:9" s="22" customFormat="1" ht="17.25" customHeight="1" x14ac:dyDescent="0.25">
      <c r="A105" s="663"/>
      <c r="B105" s="61" t="s">
        <v>20</v>
      </c>
      <c r="C105" s="61" t="s">
        <v>21</v>
      </c>
      <c r="D105" s="61" t="s">
        <v>22</v>
      </c>
      <c r="E105" s="649"/>
      <c r="F105" s="644"/>
      <c r="G105" s="644"/>
      <c r="H105" s="666"/>
    </row>
    <row r="106" spans="1:9" ht="15" customHeight="1" x14ac:dyDescent="0.25">
      <c r="A106" s="278" t="s">
        <v>2</v>
      </c>
      <c r="B106" s="35">
        <v>0.4</v>
      </c>
      <c r="C106" s="35">
        <v>0.4</v>
      </c>
      <c r="D106" s="35">
        <v>9.8000000000000007</v>
      </c>
      <c r="E106" s="36">
        <v>47</v>
      </c>
      <c r="F106" s="155" t="s">
        <v>81</v>
      </c>
      <c r="G106" s="167">
        <v>100</v>
      </c>
      <c r="H106" s="404"/>
    </row>
    <row r="107" spans="1:9" ht="15" customHeight="1" x14ac:dyDescent="0.25">
      <c r="A107" s="273" t="s">
        <v>126</v>
      </c>
      <c r="B107" s="37">
        <v>5.44</v>
      </c>
      <c r="C107" s="37">
        <v>12.09</v>
      </c>
      <c r="D107" s="37">
        <v>52.39</v>
      </c>
      <c r="E107" s="39">
        <v>341</v>
      </c>
      <c r="F107" s="118" t="s">
        <v>127</v>
      </c>
      <c r="G107" s="169">
        <v>75</v>
      </c>
      <c r="H107" s="405"/>
    </row>
    <row r="108" spans="1:9" ht="15" customHeight="1" x14ac:dyDescent="0.25">
      <c r="A108" s="273" t="s">
        <v>57</v>
      </c>
      <c r="B108" s="38"/>
      <c r="C108" s="38"/>
      <c r="D108" s="37">
        <v>19</v>
      </c>
      <c r="E108" s="39">
        <v>80</v>
      </c>
      <c r="F108" s="157" t="s">
        <v>117</v>
      </c>
      <c r="G108" s="169">
        <v>200</v>
      </c>
      <c r="H108" s="403">
        <v>62.25</v>
      </c>
    </row>
    <row r="109" spans="1:9" s="22" customFormat="1" ht="15" x14ac:dyDescent="0.25">
      <c r="A109" s="287"/>
      <c r="B109" s="67">
        <v>5.8400000000000007</v>
      </c>
      <c r="C109" s="67">
        <v>12.49</v>
      </c>
      <c r="D109" s="67">
        <v>81.19</v>
      </c>
      <c r="E109" s="68">
        <v>468</v>
      </c>
      <c r="F109" s="119" t="s">
        <v>24</v>
      </c>
      <c r="G109" s="177">
        <v>375</v>
      </c>
      <c r="H109" s="406"/>
      <c r="I109" s="198">
        <v>0.19914893617021276</v>
      </c>
    </row>
    <row r="111" spans="1:9" x14ac:dyDescent="0.25">
      <c r="E111" s="71"/>
      <c r="F111" s="164"/>
    </row>
  </sheetData>
  <autoFilter ref="A1:S111"/>
  <mergeCells count="74">
    <mergeCell ref="H88:H89"/>
    <mergeCell ref="H96:H97"/>
    <mergeCell ref="H104:H105"/>
    <mergeCell ref="H45:H46"/>
    <mergeCell ref="H53:H54"/>
    <mergeCell ref="H63:H64"/>
    <mergeCell ref="H72:H73"/>
    <mergeCell ref="H80:H81"/>
    <mergeCell ref="H11:H12"/>
    <mergeCell ref="H20:H21"/>
    <mergeCell ref="H28:H29"/>
    <mergeCell ref="H36:H37"/>
    <mergeCell ref="A7:G7"/>
    <mergeCell ref="F8:G8"/>
    <mergeCell ref="A11:A12"/>
    <mergeCell ref="B11:D11"/>
    <mergeCell ref="E11:E12"/>
    <mergeCell ref="F11:F12"/>
    <mergeCell ref="G11:G12"/>
    <mergeCell ref="A20:A21"/>
    <mergeCell ref="B20:D20"/>
    <mergeCell ref="E20:E21"/>
    <mergeCell ref="F20:F21"/>
    <mergeCell ref="G20:G21"/>
    <mergeCell ref="A28:A29"/>
    <mergeCell ref="B28:D28"/>
    <mergeCell ref="E28:E29"/>
    <mergeCell ref="F28:F29"/>
    <mergeCell ref="G28:G29"/>
    <mergeCell ref="A36:A37"/>
    <mergeCell ref="B36:D36"/>
    <mergeCell ref="E36:E37"/>
    <mergeCell ref="F36:F37"/>
    <mergeCell ref="G36:G37"/>
    <mergeCell ref="A45:A46"/>
    <mergeCell ref="B45:D45"/>
    <mergeCell ref="E45:E46"/>
    <mergeCell ref="F45:F46"/>
    <mergeCell ref="G45:G46"/>
    <mergeCell ref="A53:A54"/>
    <mergeCell ref="B53:D53"/>
    <mergeCell ref="E53:E54"/>
    <mergeCell ref="F53:F54"/>
    <mergeCell ref="G53:G54"/>
    <mergeCell ref="A63:A64"/>
    <mergeCell ref="B63:D63"/>
    <mergeCell ref="E63:E64"/>
    <mergeCell ref="F63:F64"/>
    <mergeCell ref="G63:G64"/>
    <mergeCell ref="A72:A73"/>
    <mergeCell ref="B72:D72"/>
    <mergeCell ref="E72:E73"/>
    <mergeCell ref="F72:F73"/>
    <mergeCell ref="G72:G73"/>
    <mergeCell ref="A80:A81"/>
    <mergeCell ref="B80:D80"/>
    <mergeCell ref="E80:E81"/>
    <mergeCell ref="F80:F81"/>
    <mergeCell ref="G80:G81"/>
    <mergeCell ref="A88:A89"/>
    <mergeCell ref="B88:D88"/>
    <mergeCell ref="E88:E89"/>
    <mergeCell ref="F88:F89"/>
    <mergeCell ref="G88:G89"/>
    <mergeCell ref="A96:A97"/>
    <mergeCell ref="B96:D96"/>
    <mergeCell ref="E96:E97"/>
    <mergeCell ref="F96:F97"/>
    <mergeCell ref="G96:G97"/>
    <mergeCell ref="A104:A105"/>
    <mergeCell ref="B104:D104"/>
    <mergeCell ref="E104:E105"/>
    <mergeCell ref="F104:F105"/>
    <mergeCell ref="G104:G105"/>
  </mergeCells>
  <conditionalFormatting sqref="F90">
    <cfRule type="duplicateValues" dxfId="120" priority="11"/>
  </conditionalFormatting>
  <conditionalFormatting sqref="F90">
    <cfRule type="duplicateValues" dxfId="119" priority="10"/>
  </conditionalFormatting>
  <conditionalFormatting sqref="F47">
    <cfRule type="duplicateValues" dxfId="118" priority="5"/>
  </conditionalFormatting>
  <conditionalFormatting sqref="F74">
    <cfRule type="duplicateValues" dxfId="117" priority="4"/>
  </conditionalFormatting>
  <conditionalFormatting sqref="F98">
    <cfRule type="duplicateValues" dxfId="116" priority="3"/>
  </conditionalFormatting>
  <conditionalFormatting sqref="F22">
    <cfRule type="duplicateValues" dxfId="115" priority="2"/>
  </conditionalFormatting>
  <conditionalFormatting sqref="F30">
    <cfRule type="duplicateValues" dxfId="114" priority="1"/>
  </conditionalFormatting>
  <pageMargins left="0.78740157480314965" right="0" top="0" bottom="0" header="0.31496062992125984" footer="0.31496062992125984"/>
  <pageSetup paperSize="9" scale="73" orientation="portrait" r:id="rId1"/>
  <rowBreaks count="2" manualBreakCount="2">
    <brk id="59" max="8" man="1"/>
    <brk id="110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H139"/>
  <sheetViews>
    <sheetView view="pageBreakPreview" zoomScale="78" zoomScaleNormal="100" zoomScaleSheetLayoutView="78" workbookViewId="0">
      <pane ySplit="1" topLeftCell="A2" activePane="bottomLeft" state="frozen"/>
      <selection pane="bottomLeft" activeCell="F15" sqref="F15"/>
    </sheetView>
  </sheetViews>
  <sheetFormatPr defaultRowHeight="14.25" x14ac:dyDescent="0.25"/>
  <cols>
    <col min="1" max="1" width="12.140625" style="82" customWidth="1"/>
    <col min="2" max="4" width="7.28515625" style="27" customWidth="1"/>
    <col min="5" max="5" width="7.28515625" style="9" customWidth="1"/>
    <col min="6" max="6" width="51" style="58" customWidth="1"/>
    <col min="7" max="7" width="10.5703125" style="58" customWidth="1"/>
    <col min="8" max="8" width="9.28515625" style="3" customWidth="1"/>
    <col min="9" max="242" width="9.140625" style="3"/>
    <col min="243" max="243" width="8" style="3" customWidth="1"/>
    <col min="244" max="244" width="56.5703125" style="3" customWidth="1"/>
    <col min="245" max="245" width="10.7109375" style="3" customWidth="1"/>
    <col min="246" max="248" width="5" style="3" customWidth="1"/>
    <col min="249" max="249" width="7.5703125" style="3" customWidth="1"/>
    <col min="250" max="257" width="5" style="3" customWidth="1"/>
    <col min="258" max="498" width="9.140625" style="3"/>
    <col min="499" max="499" width="8" style="3" customWidth="1"/>
    <col min="500" max="500" width="56.5703125" style="3" customWidth="1"/>
    <col min="501" max="501" width="10.7109375" style="3" customWidth="1"/>
    <col min="502" max="504" width="5" style="3" customWidth="1"/>
    <col min="505" max="505" width="7.5703125" style="3" customWidth="1"/>
    <col min="506" max="513" width="5" style="3" customWidth="1"/>
    <col min="514" max="754" width="9.140625" style="3"/>
    <col min="755" max="755" width="8" style="3" customWidth="1"/>
    <col min="756" max="756" width="56.5703125" style="3" customWidth="1"/>
    <col min="757" max="757" width="10.7109375" style="3" customWidth="1"/>
    <col min="758" max="760" width="5" style="3" customWidth="1"/>
    <col min="761" max="761" width="7.5703125" style="3" customWidth="1"/>
    <col min="762" max="769" width="5" style="3" customWidth="1"/>
    <col min="770" max="1010" width="9.140625" style="3"/>
    <col min="1011" max="1011" width="8" style="3" customWidth="1"/>
    <col min="1012" max="1012" width="56.5703125" style="3" customWidth="1"/>
    <col min="1013" max="1013" width="10.7109375" style="3" customWidth="1"/>
    <col min="1014" max="1016" width="5" style="3" customWidth="1"/>
    <col min="1017" max="1017" width="7.5703125" style="3" customWidth="1"/>
    <col min="1018" max="1025" width="5" style="3" customWidth="1"/>
    <col min="1026" max="1266" width="9.140625" style="3"/>
    <col min="1267" max="1267" width="8" style="3" customWidth="1"/>
    <col min="1268" max="1268" width="56.5703125" style="3" customWidth="1"/>
    <col min="1269" max="1269" width="10.7109375" style="3" customWidth="1"/>
    <col min="1270" max="1272" width="5" style="3" customWidth="1"/>
    <col min="1273" max="1273" width="7.5703125" style="3" customWidth="1"/>
    <col min="1274" max="1281" width="5" style="3" customWidth="1"/>
    <col min="1282" max="1522" width="9.140625" style="3"/>
    <col min="1523" max="1523" width="8" style="3" customWidth="1"/>
    <col min="1524" max="1524" width="56.5703125" style="3" customWidth="1"/>
    <col min="1525" max="1525" width="10.7109375" style="3" customWidth="1"/>
    <col min="1526" max="1528" width="5" style="3" customWidth="1"/>
    <col min="1529" max="1529" width="7.5703125" style="3" customWidth="1"/>
    <col min="1530" max="1537" width="5" style="3" customWidth="1"/>
    <col min="1538" max="1778" width="9.140625" style="3"/>
    <col min="1779" max="1779" width="8" style="3" customWidth="1"/>
    <col min="1780" max="1780" width="56.5703125" style="3" customWidth="1"/>
    <col min="1781" max="1781" width="10.7109375" style="3" customWidth="1"/>
    <col min="1782" max="1784" width="5" style="3" customWidth="1"/>
    <col min="1785" max="1785" width="7.5703125" style="3" customWidth="1"/>
    <col min="1786" max="1793" width="5" style="3" customWidth="1"/>
    <col min="1794" max="2034" width="9.140625" style="3"/>
    <col min="2035" max="2035" width="8" style="3" customWidth="1"/>
    <col min="2036" max="2036" width="56.5703125" style="3" customWidth="1"/>
    <col min="2037" max="2037" width="10.7109375" style="3" customWidth="1"/>
    <col min="2038" max="2040" width="5" style="3" customWidth="1"/>
    <col min="2041" max="2041" width="7.5703125" style="3" customWidth="1"/>
    <col min="2042" max="2049" width="5" style="3" customWidth="1"/>
    <col min="2050" max="2290" width="9.140625" style="3"/>
    <col min="2291" max="2291" width="8" style="3" customWidth="1"/>
    <col min="2292" max="2292" width="56.5703125" style="3" customWidth="1"/>
    <col min="2293" max="2293" width="10.7109375" style="3" customWidth="1"/>
    <col min="2294" max="2296" width="5" style="3" customWidth="1"/>
    <col min="2297" max="2297" width="7.5703125" style="3" customWidth="1"/>
    <col min="2298" max="2305" width="5" style="3" customWidth="1"/>
    <col min="2306" max="2546" width="9.140625" style="3"/>
    <col min="2547" max="2547" width="8" style="3" customWidth="1"/>
    <col min="2548" max="2548" width="56.5703125" style="3" customWidth="1"/>
    <col min="2549" max="2549" width="10.7109375" style="3" customWidth="1"/>
    <col min="2550" max="2552" width="5" style="3" customWidth="1"/>
    <col min="2553" max="2553" width="7.5703125" style="3" customWidth="1"/>
    <col min="2554" max="2561" width="5" style="3" customWidth="1"/>
    <col min="2562" max="2802" width="9.140625" style="3"/>
    <col min="2803" max="2803" width="8" style="3" customWidth="1"/>
    <col min="2804" max="2804" width="56.5703125" style="3" customWidth="1"/>
    <col min="2805" max="2805" width="10.7109375" style="3" customWidth="1"/>
    <col min="2806" max="2808" width="5" style="3" customWidth="1"/>
    <col min="2809" max="2809" width="7.5703125" style="3" customWidth="1"/>
    <col min="2810" max="2817" width="5" style="3" customWidth="1"/>
    <col min="2818" max="3058" width="9.140625" style="3"/>
    <col min="3059" max="3059" width="8" style="3" customWidth="1"/>
    <col min="3060" max="3060" width="56.5703125" style="3" customWidth="1"/>
    <col min="3061" max="3061" width="10.7109375" style="3" customWidth="1"/>
    <col min="3062" max="3064" width="5" style="3" customWidth="1"/>
    <col min="3065" max="3065" width="7.5703125" style="3" customWidth="1"/>
    <col min="3066" max="3073" width="5" style="3" customWidth="1"/>
    <col min="3074" max="3314" width="9.140625" style="3"/>
    <col min="3315" max="3315" width="8" style="3" customWidth="1"/>
    <col min="3316" max="3316" width="56.5703125" style="3" customWidth="1"/>
    <col min="3317" max="3317" width="10.7109375" style="3" customWidth="1"/>
    <col min="3318" max="3320" width="5" style="3" customWidth="1"/>
    <col min="3321" max="3321" width="7.5703125" style="3" customWidth="1"/>
    <col min="3322" max="3329" width="5" style="3" customWidth="1"/>
    <col min="3330" max="3570" width="9.140625" style="3"/>
    <col min="3571" max="3571" width="8" style="3" customWidth="1"/>
    <col min="3572" max="3572" width="56.5703125" style="3" customWidth="1"/>
    <col min="3573" max="3573" width="10.7109375" style="3" customWidth="1"/>
    <col min="3574" max="3576" width="5" style="3" customWidth="1"/>
    <col min="3577" max="3577" width="7.5703125" style="3" customWidth="1"/>
    <col min="3578" max="3585" width="5" style="3" customWidth="1"/>
    <col min="3586" max="3826" width="9.140625" style="3"/>
    <col min="3827" max="3827" width="8" style="3" customWidth="1"/>
    <col min="3828" max="3828" width="56.5703125" style="3" customWidth="1"/>
    <col min="3829" max="3829" width="10.7109375" style="3" customWidth="1"/>
    <col min="3830" max="3832" width="5" style="3" customWidth="1"/>
    <col min="3833" max="3833" width="7.5703125" style="3" customWidth="1"/>
    <col min="3834" max="3841" width="5" style="3" customWidth="1"/>
    <col min="3842" max="4082" width="9.140625" style="3"/>
    <col min="4083" max="4083" width="8" style="3" customWidth="1"/>
    <col min="4084" max="4084" width="56.5703125" style="3" customWidth="1"/>
    <col min="4085" max="4085" width="10.7109375" style="3" customWidth="1"/>
    <col min="4086" max="4088" width="5" style="3" customWidth="1"/>
    <col min="4089" max="4089" width="7.5703125" style="3" customWidth="1"/>
    <col min="4090" max="4097" width="5" style="3" customWidth="1"/>
    <col min="4098" max="4338" width="9.140625" style="3"/>
    <col min="4339" max="4339" width="8" style="3" customWidth="1"/>
    <col min="4340" max="4340" width="56.5703125" style="3" customWidth="1"/>
    <col min="4341" max="4341" width="10.7109375" style="3" customWidth="1"/>
    <col min="4342" max="4344" width="5" style="3" customWidth="1"/>
    <col min="4345" max="4345" width="7.5703125" style="3" customWidth="1"/>
    <col min="4346" max="4353" width="5" style="3" customWidth="1"/>
    <col min="4354" max="4594" width="9.140625" style="3"/>
    <col min="4595" max="4595" width="8" style="3" customWidth="1"/>
    <col min="4596" max="4596" width="56.5703125" style="3" customWidth="1"/>
    <col min="4597" max="4597" width="10.7109375" style="3" customWidth="1"/>
    <col min="4598" max="4600" width="5" style="3" customWidth="1"/>
    <col min="4601" max="4601" width="7.5703125" style="3" customWidth="1"/>
    <col min="4602" max="4609" width="5" style="3" customWidth="1"/>
    <col min="4610" max="4850" width="9.140625" style="3"/>
    <col min="4851" max="4851" width="8" style="3" customWidth="1"/>
    <col min="4852" max="4852" width="56.5703125" style="3" customWidth="1"/>
    <col min="4853" max="4853" width="10.7109375" style="3" customWidth="1"/>
    <col min="4854" max="4856" width="5" style="3" customWidth="1"/>
    <col min="4857" max="4857" width="7.5703125" style="3" customWidth="1"/>
    <col min="4858" max="4865" width="5" style="3" customWidth="1"/>
    <col min="4866" max="5106" width="9.140625" style="3"/>
    <col min="5107" max="5107" width="8" style="3" customWidth="1"/>
    <col min="5108" max="5108" width="56.5703125" style="3" customWidth="1"/>
    <col min="5109" max="5109" width="10.7109375" style="3" customWidth="1"/>
    <col min="5110" max="5112" width="5" style="3" customWidth="1"/>
    <col min="5113" max="5113" width="7.5703125" style="3" customWidth="1"/>
    <col min="5114" max="5121" width="5" style="3" customWidth="1"/>
    <col min="5122" max="5362" width="9.140625" style="3"/>
    <col min="5363" max="5363" width="8" style="3" customWidth="1"/>
    <col min="5364" max="5364" width="56.5703125" style="3" customWidth="1"/>
    <col min="5365" max="5365" width="10.7109375" style="3" customWidth="1"/>
    <col min="5366" max="5368" width="5" style="3" customWidth="1"/>
    <col min="5369" max="5369" width="7.5703125" style="3" customWidth="1"/>
    <col min="5370" max="5377" width="5" style="3" customWidth="1"/>
    <col min="5378" max="5618" width="9.140625" style="3"/>
    <col min="5619" max="5619" width="8" style="3" customWidth="1"/>
    <col min="5620" max="5620" width="56.5703125" style="3" customWidth="1"/>
    <col min="5621" max="5621" width="10.7109375" style="3" customWidth="1"/>
    <col min="5622" max="5624" width="5" style="3" customWidth="1"/>
    <col min="5625" max="5625" width="7.5703125" style="3" customWidth="1"/>
    <col min="5626" max="5633" width="5" style="3" customWidth="1"/>
    <col min="5634" max="5874" width="9.140625" style="3"/>
    <col min="5875" max="5875" width="8" style="3" customWidth="1"/>
    <col min="5876" max="5876" width="56.5703125" style="3" customWidth="1"/>
    <col min="5877" max="5877" width="10.7109375" style="3" customWidth="1"/>
    <col min="5878" max="5880" width="5" style="3" customWidth="1"/>
    <col min="5881" max="5881" width="7.5703125" style="3" customWidth="1"/>
    <col min="5882" max="5889" width="5" style="3" customWidth="1"/>
    <col min="5890" max="6130" width="9.140625" style="3"/>
    <col min="6131" max="6131" width="8" style="3" customWidth="1"/>
    <col min="6132" max="6132" width="56.5703125" style="3" customWidth="1"/>
    <col min="6133" max="6133" width="10.7109375" style="3" customWidth="1"/>
    <col min="6134" max="6136" width="5" style="3" customWidth="1"/>
    <col min="6137" max="6137" width="7.5703125" style="3" customWidth="1"/>
    <col min="6138" max="6145" width="5" style="3" customWidth="1"/>
    <col min="6146" max="6386" width="9.140625" style="3"/>
    <col min="6387" max="6387" width="8" style="3" customWidth="1"/>
    <col min="6388" max="6388" width="56.5703125" style="3" customWidth="1"/>
    <col min="6389" max="6389" width="10.7109375" style="3" customWidth="1"/>
    <col min="6390" max="6392" width="5" style="3" customWidth="1"/>
    <col min="6393" max="6393" width="7.5703125" style="3" customWidth="1"/>
    <col min="6394" max="6401" width="5" style="3" customWidth="1"/>
    <col min="6402" max="6642" width="9.140625" style="3"/>
    <col min="6643" max="6643" width="8" style="3" customWidth="1"/>
    <col min="6644" max="6644" width="56.5703125" style="3" customWidth="1"/>
    <col min="6645" max="6645" width="10.7109375" style="3" customWidth="1"/>
    <col min="6646" max="6648" width="5" style="3" customWidth="1"/>
    <col min="6649" max="6649" width="7.5703125" style="3" customWidth="1"/>
    <col min="6650" max="6657" width="5" style="3" customWidth="1"/>
    <col min="6658" max="6898" width="9.140625" style="3"/>
    <col min="6899" max="6899" width="8" style="3" customWidth="1"/>
    <col min="6900" max="6900" width="56.5703125" style="3" customWidth="1"/>
    <col min="6901" max="6901" width="10.7109375" style="3" customWidth="1"/>
    <col min="6902" max="6904" width="5" style="3" customWidth="1"/>
    <col min="6905" max="6905" width="7.5703125" style="3" customWidth="1"/>
    <col min="6906" max="6913" width="5" style="3" customWidth="1"/>
    <col min="6914" max="7154" width="9.140625" style="3"/>
    <col min="7155" max="7155" width="8" style="3" customWidth="1"/>
    <col min="7156" max="7156" width="56.5703125" style="3" customWidth="1"/>
    <col min="7157" max="7157" width="10.7109375" style="3" customWidth="1"/>
    <col min="7158" max="7160" width="5" style="3" customWidth="1"/>
    <col min="7161" max="7161" width="7.5703125" style="3" customWidth="1"/>
    <col min="7162" max="7169" width="5" style="3" customWidth="1"/>
    <col min="7170" max="7410" width="9.140625" style="3"/>
    <col min="7411" max="7411" width="8" style="3" customWidth="1"/>
    <col min="7412" max="7412" width="56.5703125" style="3" customWidth="1"/>
    <col min="7413" max="7413" width="10.7109375" style="3" customWidth="1"/>
    <col min="7414" max="7416" width="5" style="3" customWidth="1"/>
    <col min="7417" max="7417" width="7.5703125" style="3" customWidth="1"/>
    <col min="7418" max="7425" width="5" style="3" customWidth="1"/>
    <col min="7426" max="7666" width="9.140625" style="3"/>
    <col min="7667" max="7667" width="8" style="3" customWidth="1"/>
    <col min="7668" max="7668" width="56.5703125" style="3" customWidth="1"/>
    <col min="7669" max="7669" width="10.7109375" style="3" customWidth="1"/>
    <col min="7670" max="7672" width="5" style="3" customWidth="1"/>
    <col min="7673" max="7673" width="7.5703125" style="3" customWidth="1"/>
    <col min="7674" max="7681" width="5" style="3" customWidth="1"/>
    <col min="7682" max="7922" width="9.140625" style="3"/>
    <col min="7923" max="7923" width="8" style="3" customWidth="1"/>
    <col min="7924" max="7924" width="56.5703125" style="3" customWidth="1"/>
    <col min="7925" max="7925" width="10.7109375" style="3" customWidth="1"/>
    <col min="7926" max="7928" width="5" style="3" customWidth="1"/>
    <col min="7929" max="7929" width="7.5703125" style="3" customWidth="1"/>
    <col min="7930" max="7937" width="5" style="3" customWidth="1"/>
    <col min="7938" max="8178" width="9.140625" style="3"/>
    <col min="8179" max="8179" width="8" style="3" customWidth="1"/>
    <col min="8180" max="8180" width="56.5703125" style="3" customWidth="1"/>
    <col min="8181" max="8181" width="10.7109375" style="3" customWidth="1"/>
    <col min="8182" max="8184" width="5" style="3" customWidth="1"/>
    <col min="8185" max="8185" width="7.5703125" style="3" customWidth="1"/>
    <col min="8186" max="8193" width="5" style="3" customWidth="1"/>
    <col min="8194" max="8434" width="9.140625" style="3"/>
    <col min="8435" max="8435" width="8" style="3" customWidth="1"/>
    <col min="8436" max="8436" width="56.5703125" style="3" customWidth="1"/>
    <col min="8437" max="8437" width="10.7109375" style="3" customWidth="1"/>
    <col min="8438" max="8440" width="5" style="3" customWidth="1"/>
    <col min="8441" max="8441" width="7.5703125" style="3" customWidth="1"/>
    <col min="8442" max="8449" width="5" style="3" customWidth="1"/>
    <col min="8450" max="8690" width="9.140625" style="3"/>
    <col min="8691" max="8691" width="8" style="3" customWidth="1"/>
    <col min="8692" max="8692" width="56.5703125" style="3" customWidth="1"/>
    <col min="8693" max="8693" width="10.7109375" style="3" customWidth="1"/>
    <col min="8694" max="8696" width="5" style="3" customWidth="1"/>
    <col min="8697" max="8697" width="7.5703125" style="3" customWidth="1"/>
    <col min="8698" max="8705" width="5" style="3" customWidth="1"/>
    <col min="8706" max="8946" width="9.140625" style="3"/>
    <col min="8947" max="8947" width="8" style="3" customWidth="1"/>
    <col min="8948" max="8948" width="56.5703125" style="3" customWidth="1"/>
    <col min="8949" max="8949" width="10.7109375" style="3" customWidth="1"/>
    <col min="8950" max="8952" width="5" style="3" customWidth="1"/>
    <col min="8953" max="8953" width="7.5703125" style="3" customWidth="1"/>
    <col min="8954" max="8961" width="5" style="3" customWidth="1"/>
    <col min="8962" max="9202" width="9.140625" style="3"/>
    <col min="9203" max="9203" width="8" style="3" customWidth="1"/>
    <col min="9204" max="9204" width="56.5703125" style="3" customWidth="1"/>
    <col min="9205" max="9205" width="10.7109375" style="3" customWidth="1"/>
    <col min="9206" max="9208" width="5" style="3" customWidth="1"/>
    <col min="9209" max="9209" width="7.5703125" style="3" customWidth="1"/>
    <col min="9210" max="9217" width="5" style="3" customWidth="1"/>
    <col min="9218" max="9458" width="9.140625" style="3"/>
    <col min="9459" max="9459" width="8" style="3" customWidth="1"/>
    <col min="9460" max="9460" width="56.5703125" style="3" customWidth="1"/>
    <col min="9461" max="9461" width="10.7109375" style="3" customWidth="1"/>
    <col min="9462" max="9464" width="5" style="3" customWidth="1"/>
    <col min="9465" max="9465" width="7.5703125" style="3" customWidth="1"/>
    <col min="9466" max="9473" width="5" style="3" customWidth="1"/>
    <col min="9474" max="9714" width="9.140625" style="3"/>
    <col min="9715" max="9715" width="8" style="3" customWidth="1"/>
    <col min="9716" max="9716" width="56.5703125" style="3" customWidth="1"/>
    <col min="9717" max="9717" width="10.7109375" style="3" customWidth="1"/>
    <col min="9718" max="9720" width="5" style="3" customWidth="1"/>
    <col min="9721" max="9721" width="7.5703125" style="3" customWidth="1"/>
    <col min="9722" max="9729" width="5" style="3" customWidth="1"/>
    <col min="9730" max="9970" width="9.140625" style="3"/>
    <col min="9971" max="9971" width="8" style="3" customWidth="1"/>
    <col min="9972" max="9972" width="56.5703125" style="3" customWidth="1"/>
    <col min="9973" max="9973" width="10.7109375" style="3" customWidth="1"/>
    <col min="9974" max="9976" width="5" style="3" customWidth="1"/>
    <col min="9977" max="9977" width="7.5703125" style="3" customWidth="1"/>
    <col min="9978" max="9985" width="5" style="3" customWidth="1"/>
    <col min="9986" max="10226" width="9.140625" style="3"/>
    <col min="10227" max="10227" width="8" style="3" customWidth="1"/>
    <col min="10228" max="10228" width="56.5703125" style="3" customWidth="1"/>
    <col min="10229" max="10229" width="10.7109375" style="3" customWidth="1"/>
    <col min="10230" max="10232" width="5" style="3" customWidth="1"/>
    <col min="10233" max="10233" width="7.5703125" style="3" customWidth="1"/>
    <col min="10234" max="10241" width="5" style="3" customWidth="1"/>
    <col min="10242" max="10482" width="9.140625" style="3"/>
    <col min="10483" max="10483" width="8" style="3" customWidth="1"/>
    <col min="10484" max="10484" width="56.5703125" style="3" customWidth="1"/>
    <col min="10485" max="10485" width="10.7109375" style="3" customWidth="1"/>
    <col min="10486" max="10488" width="5" style="3" customWidth="1"/>
    <col min="10489" max="10489" width="7.5703125" style="3" customWidth="1"/>
    <col min="10490" max="10497" width="5" style="3" customWidth="1"/>
    <col min="10498" max="10738" width="9.140625" style="3"/>
    <col min="10739" max="10739" width="8" style="3" customWidth="1"/>
    <col min="10740" max="10740" width="56.5703125" style="3" customWidth="1"/>
    <col min="10741" max="10741" width="10.7109375" style="3" customWidth="1"/>
    <col min="10742" max="10744" width="5" style="3" customWidth="1"/>
    <col min="10745" max="10745" width="7.5703125" style="3" customWidth="1"/>
    <col min="10746" max="10753" width="5" style="3" customWidth="1"/>
    <col min="10754" max="10994" width="9.140625" style="3"/>
    <col min="10995" max="10995" width="8" style="3" customWidth="1"/>
    <col min="10996" max="10996" width="56.5703125" style="3" customWidth="1"/>
    <col min="10997" max="10997" width="10.7109375" style="3" customWidth="1"/>
    <col min="10998" max="11000" width="5" style="3" customWidth="1"/>
    <col min="11001" max="11001" width="7.5703125" style="3" customWidth="1"/>
    <col min="11002" max="11009" width="5" style="3" customWidth="1"/>
    <col min="11010" max="11250" width="9.140625" style="3"/>
    <col min="11251" max="11251" width="8" style="3" customWidth="1"/>
    <col min="11252" max="11252" width="56.5703125" style="3" customWidth="1"/>
    <col min="11253" max="11253" width="10.7109375" style="3" customWidth="1"/>
    <col min="11254" max="11256" width="5" style="3" customWidth="1"/>
    <col min="11257" max="11257" width="7.5703125" style="3" customWidth="1"/>
    <col min="11258" max="11265" width="5" style="3" customWidth="1"/>
    <col min="11266" max="11506" width="9.140625" style="3"/>
    <col min="11507" max="11507" width="8" style="3" customWidth="1"/>
    <col min="11508" max="11508" width="56.5703125" style="3" customWidth="1"/>
    <col min="11509" max="11509" width="10.7109375" style="3" customWidth="1"/>
    <col min="11510" max="11512" width="5" style="3" customWidth="1"/>
    <col min="11513" max="11513" width="7.5703125" style="3" customWidth="1"/>
    <col min="11514" max="11521" width="5" style="3" customWidth="1"/>
    <col min="11522" max="11762" width="9.140625" style="3"/>
    <col min="11763" max="11763" width="8" style="3" customWidth="1"/>
    <col min="11764" max="11764" width="56.5703125" style="3" customWidth="1"/>
    <col min="11765" max="11765" width="10.7109375" style="3" customWidth="1"/>
    <col min="11766" max="11768" width="5" style="3" customWidth="1"/>
    <col min="11769" max="11769" width="7.5703125" style="3" customWidth="1"/>
    <col min="11770" max="11777" width="5" style="3" customWidth="1"/>
    <col min="11778" max="12018" width="9.140625" style="3"/>
    <col min="12019" max="12019" width="8" style="3" customWidth="1"/>
    <col min="12020" max="12020" width="56.5703125" style="3" customWidth="1"/>
    <col min="12021" max="12021" width="10.7109375" style="3" customWidth="1"/>
    <col min="12022" max="12024" width="5" style="3" customWidth="1"/>
    <col min="12025" max="12025" width="7.5703125" style="3" customWidth="1"/>
    <col min="12026" max="12033" width="5" style="3" customWidth="1"/>
    <col min="12034" max="12274" width="9.140625" style="3"/>
    <col min="12275" max="12275" width="8" style="3" customWidth="1"/>
    <col min="12276" max="12276" width="56.5703125" style="3" customWidth="1"/>
    <col min="12277" max="12277" width="10.7109375" style="3" customWidth="1"/>
    <col min="12278" max="12280" width="5" style="3" customWidth="1"/>
    <col min="12281" max="12281" width="7.5703125" style="3" customWidth="1"/>
    <col min="12282" max="12289" width="5" style="3" customWidth="1"/>
    <col min="12290" max="12530" width="9.140625" style="3"/>
    <col min="12531" max="12531" width="8" style="3" customWidth="1"/>
    <col min="12532" max="12532" width="56.5703125" style="3" customWidth="1"/>
    <col min="12533" max="12533" width="10.7109375" style="3" customWidth="1"/>
    <col min="12534" max="12536" width="5" style="3" customWidth="1"/>
    <col min="12537" max="12537" width="7.5703125" style="3" customWidth="1"/>
    <col min="12538" max="12545" width="5" style="3" customWidth="1"/>
    <col min="12546" max="12786" width="9.140625" style="3"/>
    <col min="12787" max="12787" width="8" style="3" customWidth="1"/>
    <col min="12788" max="12788" width="56.5703125" style="3" customWidth="1"/>
    <col min="12789" max="12789" width="10.7109375" style="3" customWidth="1"/>
    <col min="12790" max="12792" width="5" style="3" customWidth="1"/>
    <col min="12793" max="12793" width="7.5703125" style="3" customWidth="1"/>
    <col min="12794" max="12801" width="5" style="3" customWidth="1"/>
    <col min="12802" max="13042" width="9.140625" style="3"/>
    <col min="13043" max="13043" width="8" style="3" customWidth="1"/>
    <col min="13044" max="13044" width="56.5703125" style="3" customWidth="1"/>
    <col min="13045" max="13045" width="10.7109375" style="3" customWidth="1"/>
    <col min="13046" max="13048" width="5" style="3" customWidth="1"/>
    <col min="13049" max="13049" width="7.5703125" style="3" customWidth="1"/>
    <col min="13050" max="13057" width="5" style="3" customWidth="1"/>
    <col min="13058" max="13298" width="9.140625" style="3"/>
    <col min="13299" max="13299" width="8" style="3" customWidth="1"/>
    <col min="13300" max="13300" width="56.5703125" style="3" customWidth="1"/>
    <col min="13301" max="13301" width="10.7109375" style="3" customWidth="1"/>
    <col min="13302" max="13304" width="5" style="3" customWidth="1"/>
    <col min="13305" max="13305" width="7.5703125" style="3" customWidth="1"/>
    <col min="13306" max="13313" width="5" style="3" customWidth="1"/>
    <col min="13314" max="13554" width="9.140625" style="3"/>
    <col min="13555" max="13555" width="8" style="3" customWidth="1"/>
    <col min="13556" max="13556" width="56.5703125" style="3" customWidth="1"/>
    <col min="13557" max="13557" width="10.7109375" style="3" customWidth="1"/>
    <col min="13558" max="13560" width="5" style="3" customWidth="1"/>
    <col min="13561" max="13561" width="7.5703125" style="3" customWidth="1"/>
    <col min="13562" max="13569" width="5" style="3" customWidth="1"/>
    <col min="13570" max="13810" width="9.140625" style="3"/>
    <col min="13811" max="13811" width="8" style="3" customWidth="1"/>
    <col min="13812" max="13812" width="56.5703125" style="3" customWidth="1"/>
    <col min="13813" max="13813" width="10.7109375" style="3" customWidth="1"/>
    <col min="13814" max="13816" width="5" style="3" customWidth="1"/>
    <col min="13817" max="13817" width="7.5703125" style="3" customWidth="1"/>
    <col min="13818" max="13825" width="5" style="3" customWidth="1"/>
    <col min="13826" max="14066" width="9.140625" style="3"/>
    <col min="14067" max="14067" width="8" style="3" customWidth="1"/>
    <col min="14068" max="14068" width="56.5703125" style="3" customWidth="1"/>
    <col min="14069" max="14069" width="10.7109375" style="3" customWidth="1"/>
    <col min="14070" max="14072" width="5" style="3" customWidth="1"/>
    <col min="14073" max="14073" width="7.5703125" style="3" customWidth="1"/>
    <col min="14074" max="14081" width="5" style="3" customWidth="1"/>
    <col min="14082" max="14322" width="9.140625" style="3"/>
    <col min="14323" max="14323" width="8" style="3" customWidth="1"/>
    <col min="14324" max="14324" width="56.5703125" style="3" customWidth="1"/>
    <col min="14325" max="14325" width="10.7109375" style="3" customWidth="1"/>
    <col min="14326" max="14328" width="5" style="3" customWidth="1"/>
    <col min="14329" max="14329" width="7.5703125" style="3" customWidth="1"/>
    <col min="14330" max="14337" width="5" style="3" customWidth="1"/>
    <col min="14338" max="14578" width="9.140625" style="3"/>
    <col min="14579" max="14579" width="8" style="3" customWidth="1"/>
    <col min="14580" max="14580" width="56.5703125" style="3" customWidth="1"/>
    <col min="14581" max="14581" width="10.7109375" style="3" customWidth="1"/>
    <col min="14582" max="14584" width="5" style="3" customWidth="1"/>
    <col min="14585" max="14585" width="7.5703125" style="3" customWidth="1"/>
    <col min="14586" max="14593" width="5" style="3" customWidth="1"/>
    <col min="14594" max="14834" width="9.140625" style="3"/>
    <col min="14835" max="14835" width="8" style="3" customWidth="1"/>
    <col min="14836" max="14836" width="56.5703125" style="3" customWidth="1"/>
    <col min="14837" max="14837" width="10.7109375" style="3" customWidth="1"/>
    <col min="14838" max="14840" width="5" style="3" customWidth="1"/>
    <col min="14841" max="14841" width="7.5703125" style="3" customWidth="1"/>
    <col min="14842" max="14849" width="5" style="3" customWidth="1"/>
    <col min="14850" max="15090" width="9.140625" style="3"/>
    <col min="15091" max="15091" width="8" style="3" customWidth="1"/>
    <col min="15092" max="15092" width="56.5703125" style="3" customWidth="1"/>
    <col min="15093" max="15093" width="10.7109375" style="3" customWidth="1"/>
    <col min="15094" max="15096" width="5" style="3" customWidth="1"/>
    <col min="15097" max="15097" width="7.5703125" style="3" customWidth="1"/>
    <col min="15098" max="15105" width="5" style="3" customWidth="1"/>
    <col min="15106" max="15346" width="9.140625" style="3"/>
    <col min="15347" max="15347" width="8" style="3" customWidth="1"/>
    <col min="15348" max="15348" width="56.5703125" style="3" customWidth="1"/>
    <col min="15349" max="15349" width="10.7109375" style="3" customWidth="1"/>
    <col min="15350" max="15352" width="5" style="3" customWidth="1"/>
    <col min="15353" max="15353" width="7.5703125" style="3" customWidth="1"/>
    <col min="15354" max="15361" width="5" style="3" customWidth="1"/>
    <col min="15362" max="15602" width="9.140625" style="3"/>
    <col min="15603" max="15603" width="8" style="3" customWidth="1"/>
    <col min="15604" max="15604" width="56.5703125" style="3" customWidth="1"/>
    <col min="15605" max="15605" width="10.7109375" style="3" customWidth="1"/>
    <col min="15606" max="15608" width="5" style="3" customWidth="1"/>
    <col min="15609" max="15609" width="7.5703125" style="3" customWidth="1"/>
    <col min="15610" max="15617" width="5" style="3" customWidth="1"/>
    <col min="15618" max="15858" width="9.140625" style="3"/>
    <col min="15859" max="15859" width="8" style="3" customWidth="1"/>
    <col min="15860" max="15860" width="56.5703125" style="3" customWidth="1"/>
    <col min="15861" max="15861" width="10.7109375" style="3" customWidth="1"/>
    <col min="15862" max="15864" width="5" style="3" customWidth="1"/>
    <col min="15865" max="15865" width="7.5703125" style="3" customWidth="1"/>
    <col min="15866" max="15873" width="5" style="3" customWidth="1"/>
    <col min="15874" max="16114" width="9.140625" style="3"/>
    <col min="16115" max="16115" width="8" style="3" customWidth="1"/>
    <col min="16116" max="16116" width="56.5703125" style="3" customWidth="1"/>
    <col min="16117" max="16117" width="10.7109375" style="3" customWidth="1"/>
    <col min="16118" max="16120" width="5" style="3" customWidth="1"/>
    <col min="16121" max="16121" width="7.5703125" style="3" customWidth="1"/>
    <col min="16122" max="16129" width="5" style="3" customWidth="1"/>
    <col min="16130" max="16384" width="9.140625" style="3"/>
  </cols>
  <sheetData>
    <row r="1" spans="1:8" ht="15" x14ac:dyDescent="0.25">
      <c r="A1" s="80" t="s">
        <v>0</v>
      </c>
      <c r="B1" s="97"/>
      <c r="C1" s="97"/>
      <c r="D1" s="97"/>
      <c r="E1" s="1"/>
    </row>
    <row r="2" spans="1:8" x14ac:dyDescent="0.25">
      <c r="A2" s="80"/>
      <c r="B2" s="97"/>
      <c r="C2" s="97"/>
      <c r="D2" s="97"/>
      <c r="E2" s="2"/>
    </row>
    <row r="3" spans="1:8" ht="15" x14ac:dyDescent="0.25">
      <c r="A3" s="81" t="s">
        <v>5</v>
      </c>
      <c r="B3" s="98"/>
      <c r="C3" s="98"/>
      <c r="D3" s="98"/>
      <c r="E3" s="1"/>
      <c r="F3" s="165"/>
      <c r="G3" s="1" t="s">
        <v>8</v>
      </c>
    </row>
    <row r="4" spans="1:8" x14ac:dyDescent="0.25">
      <c r="A4" s="80" t="s">
        <v>6</v>
      </c>
      <c r="B4" s="99"/>
      <c r="C4" s="99"/>
      <c r="D4" s="99"/>
      <c r="E4" s="2"/>
      <c r="F4" s="166"/>
      <c r="G4" s="2" t="s">
        <v>7</v>
      </c>
    </row>
    <row r="5" spans="1:8" ht="15" x14ac:dyDescent="0.25">
      <c r="A5" s="81" t="s">
        <v>10</v>
      </c>
      <c r="B5" s="99"/>
      <c r="C5" s="99"/>
      <c r="D5" s="99"/>
      <c r="E5" s="2"/>
      <c r="F5" s="166"/>
      <c r="G5" s="2" t="s">
        <v>56</v>
      </c>
    </row>
    <row r="6" spans="1:8" x14ac:dyDescent="0.25">
      <c r="A6" s="84" t="s">
        <v>11</v>
      </c>
      <c r="B6" s="28"/>
      <c r="C6" s="28"/>
      <c r="D6" s="28"/>
      <c r="E6" s="10"/>
      <c r="F6" s="154"/>
      <c r="G6" s="152"/>
    </row>
    <row r="7" spans="1:8" ht="15" x14ac:dyDescent="0.25">
      <c r="A7" s="633" t="s">
        <v>1</v>
      </c>
      <c r="B7" s="633"/>
      <c r="C7" s="633"/>
      <c r="D7" s="633"/>
      <c r="E7" s="633"/>
      <c r="F7" s="633"/>
      <c r="G7" s="633"/>
    </row>
    <row r="8" spans="1:8" ht="22.5" customHeight="1" x14ac:dyDescent="0.25">
      <c r="A8" s="83"/>
      <c r="B8" s="28"/>
      <c r="C8" s="28"/>
      <c r="D8" s="28"/>
      <c r="E8" s="10"/>
      <c r="F8" s="627" t="s">
        <v>12</v>
      </c>
      <c r="G8" s="627"/>
    </row>
    <row r="9" spans="1:8" ht="17.100000000000001" customHeight="1" x14ac:dyDescent="0.25">
      <c r="A9" s="235"/>
      <c r="B9" s="235"/>
      <c r="C9" s="235"/>
      <c r="D9" s="235"/>
      <c r="E9" s="235"/>
      <c r="F9" s="252" t="s">
        <v>13</v>
      </c>
      <c r="G9" s="235"/>
    </row>
    <row r="10" spans="1:8" ht="17.100000000000001" customHeight="1" x14ac:dyDescent="0.25">
      <c r="A10" s="238"/>
      <c r="B10" s="239"/>
      <c r="C10" s="239"/>
      <c r="D10" s="239"/>
      <c r="E10" s="239"/>
      <c r="F10" s="262" t="s">
        <v>133</v>
      </c>
      <c r="G10" s="237"/>
      <c r="H10" s="402"/>
    </row>
    <row r="11" spans="1:8" ht="17.100000000000001" customHeight="1" x14ac:dyDescent="0.25">
      <c r="A11" s="670" t="s">
        <v>15</v>
      </c>
      <c r="B11" s="659" t="s">
        <v>18</v>
      </c>
      <c r="C11" s="659"/>
      <c r="D11" s="659"/>
      <c r="E11" s="660" t="s">
        <v>19</v>
      </c>
      <c r="F11" s="661" t="s">
        <v>16</v>
      </c>
      <c r="G11" s="661" t="s">
        <v>17</v>
      </c>
      <c r="H11" s="666" t="s">
        <v>269</v>
      </c>
    </row>
    <row r="12" spans="1:8" ht="17.100000000000001" customHeight="1" x14ac:dyDescent="0.25">
      <c r="A12" s="636"/>
      <c r="B12" s="216" t="s">
        <v>20</v>
      </c>
      <c r="C12" s="216" t="s">
        <v>21</v>
      </c>
      <c r="D12" s="216" t="s">
        <v>22</v>
      </c>
      <c r="E12" s="638"/>
      <c r="F12" s="629"/>
      <c r="G12" s="629"/>
      <c r="H12" s="666"/>
    </row>
    <row r="13" spans="1:8" ht="17.100000000000001" customHeight="1" x14ac:dyDescent="0.25">
      <c r="A13" s="85" t="s">
        <v>222</v>
      </c>
      <c r="B13" s="16">
        <v>10.57</v>
      </c>
      <c r="C13" s="16">
        <v>8.81</v>
      </c>
      <c r="D13" s="16">
        <v>9.92</v>
      </c>
      <c r="E13" s="18">
        <v>162</v>
      </c>
      <c r="F13" s="140" t="s">
        <v>281</v>
      </c>
      <c r="G13" s="126">
        <v>90</v>
      </c>
      <c r="H13" s="404"/>
    </row>
    <row r="14" spans="1:8" ht="17.100000000000001" customHeight="1" x14ac:dyDescent="0.25">
      <c r="A14" s="85" t="s">
        <v>28</v>
      </c>
      <c r="B14" s="16">
        <v>5.33</v>
      </c>
      <c r="C14" s="16">
        <v>4.8899999999999997</v>
      </c>
      <c r="D14" s="16">
        <v>35.590000000000003</v>
      </c>
      <c r="E14" s="18">
        <v>212</v>
      </c>
      <c r="F14" s="140" t="s">
        <v>270</v>
      </c>
      <c r="G14" s="126">
        <v>150</v>
      </c>
      <c r="H14" s="405"/>
    </row>
    <row r="15" spans="1:8" ht="17.100000000000001" customHeight="1" x14ac:dyDescent="0.25">
      <c r="A15" s="79" t="s">
        <v>23</v>
      </c>
      <c r="B15" s="49">
        <v>0.1</v>
      </c>
      <c r="C15" s="49">
        <v>0.03</v>
      </c>
      <c r="D15" s="49">
        <v>15.28</v>
      </c>
      <c r="E15" s="45">
        <v>62</v>
      </c>
      <c r="F15" s="116" t="s">
        <v>58</v>
      </c>
      <c r="G15" s="136">
        <v>215</v>
      </c>
      <c r="H15" s="403">
        <v>94</v>
      </c>
    </row>
    <row r="16" spans="1:8" ht="17.100000000000001" customHeight="1" x14ac:dyDescent="0.25">
      <c r="A16" s="85" t="s">
        <v>57</v>
      </c>
      <c r="B16" s="16">
        <v>1.98</v>
      </c>
      <c r="C16" s="16">
        <v>0.25</v>
      </c>
      <c r="D16" s="16">
        <v>12.08</v>
      </c>
      <c r="E16" s="18">
        <v>59</v>
      </c>
      <c r="F16" s="140" t="s">
        <v>136</v>
      </c>
      <c r="G16" s="126">
        <v>25</v>
      </c>
      <c r="H16" s="405"/>
    </row>
    <row r="17" spans="1:8" ht="17.100000000000001" customHeight="1" x14ac:dyDescent="0.25">
      <c r="A17" s="85" t="s">
        <v>57</v>
      </c>
      <c r="B17" s="16">
        <v>1.65</v>
      </c>
      <c r="C17" s="16">
        <v>0.3</v>
      </c>
      <c r="D17" s="16">
        <v>8.35</v>
      </c>
      <c r="E17" s="18">
        <v>44</v>
      </c>
      <c r="F17" s="140" t="s">
        <v>137</v>
      </c>
      <c r="G17" s="126">
        <v>25</v>
      </c>
      <c r="H17" s="405"/>
    </row>
    <row r="18" spans="1:8" ht="17.100000000000001" customHeight="1" x14ac:dyDescent="0.25">
      <c r="A18" s="86"/>
      <c r="B18" s="216">
        <v>19.63</v>
      </c>
      <c r="C18" s="216">
        <v>14.28</v>
      </c>
      <c r="D18" s="216">
        <v>81.22</v>
      </c>
      <c r="E18" s="15">
        <v>539</v>
      </c>
      <c r="F18" s="121" t="s">
        <v>24</v>
      </c>
      <c r="G18" s="171">
        <v>505</v>
      </c>
      <c r="H18" s="406"/>
    </row>
    <row r="19" spans="1:8" ht="17.100000000000001" customHeight="1" x14ac:dyDescent="0.25">
      <c r="A19" s="87"/>
      <c r="B19" s="20"/>
      <c r="C19" s="20"/>
      <c r="D19" s="20"/>
      <c r="E19" s="17"/>
      <c r="F19" s="158"/>
      <c r="G19" s="172"/>
    </row>
    <row r="20" spans="1:8" ht="17.100000000000001" customHeight="1" x14ac:dyDescent="0.25">
      <c r="A20" s="235"/>
      <c r="B20" s="235"/>
      <c r="C20" s="235"/>
      <c r="D20" s="235"/>
      <c r="E20" s="235"/>
      <c r="F20" s="252" t="s">
        <v>30</v>
      </c>
      <c r="G20" s="235"/>
    </row>
    <row r="21" spans="1:8" ht="17.100000000000001" customHeight="1" x14ac:dyDescent="0.25">
      <c r="A21" s="238"/>
      <c r="B21" s="239"/>
      <c r="C21" s="239"/>
      <c r="D21" s="239"/>
      <c r="E21" s="239"/>
      <c r="F21" s="262" t="s">
        <v>133</v>
      </c>
      <c r="G21" s="237"/>
      <c r="H21" s="402"/>
    </row>
    <row r="22" spans="1:8" ht="17.100000000000001" customHeight="1" x14ac:dyDescent="0.25">
      <c r="A22" s="670" t="s">
        <v>15</v>
      </c>
      <c r="B22" s="659" t="s">
        <v>18</v>
      </c>
      <c r="C22" s="659"/>
      <c r="D22" s="659"/>
      <c r="E22" s="660" t="s">
        <v>19</v>
      </c>
      <c r="F22" s="661" t="s">
        <v>16</v>
      </c>
      <c r="G22" s="661" t="s">
        <v>17</v>
      </c>
      <c r="H22" s="666" t="s">
        <v>269</v>
      </c>
    </row>
    <row r="23" spans="1:8" ht="17.100000000000001" customHeight="1" x14ac:dyDescent="0.25">
      <c r="A23" s="636"/>
      <c r="B23" s="216" t="s">
        <v>20</v>
      </c>
      <c r="C23" s="216" t="s">
        <v>21</v>
      </c>
      <c r="D23" s="216" t="s">
        <v>22</v>
      </c>
      <c r="E23" s="638"/>
      <c r="F23" s="629"/>
      <c r="G23" s="629"/>
      <c r="H23" s="666"/>
    </row>
    <row r="24" spans="1:8" ht="17.100000000000001" customHeight="1" x14ac:dyDescent="0.25">
      <c r="A24" s="88" t="s">
        <v>132</v>
      </c>
      <c r="B24" s="12">
        <v>10.67</v>
      </c>
      <c r="C24" s="12">
        <v>8.9600000000000009</v>
      </c>
      <c r="D24" s="12">
        <v>4.21</v>
      </c>
      <c r="E24" s="13">
        <v>142</v>
      </c>
      <c r="F24" s="115" t="s">
        <v>161</v>
      </c>
      <c r="G24" s="137">
        <v>90</v>
      </c>
      <c r="H24" s="404"/>
    </row>
    <row r="25" spans="1:8" ht="17.100000000000001" customHeight="1" x14ac:dyDescent="0.25">
      <c r="A25" s="88" t="s">
        <v>44</v>
      </c>
      <c r="B25" s="12">
        <v>3.24</v>
      </c>
      <c r="C25" s="12">
        <v>5.56</v>
      </c>
      <c r="D25" s="12">
        <v>22</v>
      </c>
      <c r="E25" s="13">
        <v>152</v>
      </c>
      <c r="F25" s="118" t="s">
        <v>272</v>
      </c>
      <c r="G25" s="137">
        <v>150</v>
      </c>
      <c r="H25" s="405"/>
    </row>
    <row r="26" spans="1:8" ht="17.100000000000001" customHeight="1" x14ac:dyDescent="0.25">
      <c r="A26" s="75" t="s">
        <v>34</v>
      </c>
      <c r="B26" s="37">
        <v>0.16</v>
      </c>
      <c r="C26" s="37">
        <v>0.03</v>
      </c>
      <c r="D26" s="37">
        <v>15.49</v>
      </c>
      <c r="E26" s="39">
        <v>64</v>
      </c>
      <c r="F26" s="116" t="s">
        <v>62</v>
      </c>
      <c r="G26" s="139">
        <v>222</v>
      </c>
      <c r="H26" s="403">
        <v>94</v>
      </c>
    </row>
    <row r="27" spans="1:8" ht="17.100000000000001" customHeight="1" x14ac:dyDescent="0.25">
      <c r="A27" s="85" t="s">
        <v>57</v>
      </c>
      <c r="B27" s="16">
        <v>1.98</v>
      </c>
      <c r="C27" s="16">
        <v>0.25</v>
      </c>
      <c r="D27" s="16">
        <v>12.08</v>
      </c>
      <c r="E27" s="18">
        <v>59</v>
      </c>
      <c r="F27" s="140" t="s">
        <v>136</v>
      </c>
      <c r="G27" s="126">
        <v>25</v>
      </c>
      <c r="H27" s="405"/>
    </row>
    <row r="28" spans="1:8" ht="17.100000000000001" customHeight="1" x14ac:dyDescent="0.25">
      <c r="A28" s="85" t="s">
        <v>57</v>
      </c>
      <c r="B28" s="16">
        <v>1.65</v>
      </c>
      <c r="C28" s="16">
        <v>0.3</v>
      </c>
      <c r="D28" s="16">
        <v>8.35</v>
      </c>
      <c r="E28" s="18">
        <v>44</v>
      </c>
      <c r="F28" s="140" t="s">
        <v>137</v>
      </c>
      <c r="G28" s="126">
        <v>25</v>
      </c>
      <c r="H28" s="405"/>
    </row>
    <row r="29" spans="1:8" ht="17.100000000000001" customHeight="1" x14ac:dyDescent="0.25">
      <c r="A29" s="86"/>
      <c r="B29" s="216">
        <v>17.7</v>
      </c>
      <c r="C29" s="216">
        <v>15.1</v>
      </c>
      <c r="D29" s="216">
        <v>62.13</v>
      </c>
      <c r="E29" s="15">
        <v>461</v>
      </c>
      <c r="F29" s="121" t="s">
        <v>24</v>
      </c>
      <c r="G29" s="138">
        <v>512</v>
      </c>
      <c r="H29" s="406"/>
    </row>
    <row r="30" spans="1:8" ht="17.100000000000001" customHeight="1" x14ac:dyDescent="0.25">
      <c r="A30" s="89"/>
      <c r="B30" s="29"/>
      <c r="C30" s="29"/>
      <c r="D30" s="29"/>
      <c r="E30" s="19"/>
      <c r="F30" s="159"/>
      <c r="G30" s="159"/>
    </row>
    <row r="31" spans="1:8" ht="17.100000000000001" customHeight="1" x14ac:dyDescent="0.25">
      <c r="A31" s="235"/>
      <c r="B31" s="235"/>
      <c r="C31" s="235"/>
      <c r="D31" s="235"/>
      <c r="E31" s="235"/>
      <c r="F31" s="252" t="s">
        <v>35</v>
      </c>
      <c r="G31" s="235"/>
    </row>
    <row r="32" spans="1:8" ht="17.100000000000001" customHeight="1" x14ac:dyDescent="0.25">
      <c r="A32" s="238"/>
      <c r="B32" s="239"/>
      <c r="C32" s="239"/>
      <c r="D32" s="239"/>
      <c r="E32" s="239"/>
      <c r="F32" s="262" t="s">
        <v>133</v>
      </c>
      <c r="G32" s="237"/>
      <c r="H32" s="402"/>
    </row>
    <row r="33" spans="1:8" ht="17.100000000000001" customHeight="1" x14ac:dyDescent="0.25">
      <c r="A33" s="636" t="s">
        <v>15</v>
      </c>
      <c r="B33" s="637" t="s">
        <v>18</v>
      </c>
      <c r="C33" s="637"/>
      <c r="D33" s="637"/>
      <c r="E33" s="638" t="s">
        <v>19</v>
      </c>
      <c r="F33" s="629" t="s">
        <v>16</v>
      </c>
      <c r="G33" s="629" t="s">
        <v>17</v>
      </c>
      <c r="H33" s="666" t="s">
        <v>269</v>
      </c>
    </row>
    <row r="34" spans="1:8" ht="17.100000000000001" customHeight="1" x14ac:dyDescent="0.25">
      <c r="A34" s="636"/>
      <c r="B34" s="216" t="s">
        <v>20</v>
      </c>
      <c r="C34" s="216" t="s">
        <v>21</v>
      </c>
      <c r="D34" s="216" t="s">
        <v>22</v>
      </c>
      <c r="E34" s="638"/>
      <c r="F34" s="629"/>
      <c r="G34" s="629"/>
      <c r="H34" s="666"/>
    </row>
    <row r="35" spans="1:8" ht="17.100000000000001" customHeight="1" x14ac:dyDescent="0.25">
      <c r="A35" s="88" t="s">
        <v>229</v>
      </c>
      <c r="B35" s="12">
        <v>8.43</v>
      </c>
      <c r="C35" s="12">
        <v>11.87</v>
      </c>
      <c r="D35" s="12">
        <v>9.1999999999999993</v>
      </c>
      <c r="E35" s="90">
        <v>177</v>
      </c>
      <c r="F35" s="143" t="s">
        <v>230</v>
      </c>
      <c r="G35" s="179">
        <v>90</v>
      </c>
      <c r="H35" s="404"/>
    </row>
    <row r="36" spans="1:8" ht="17.100000000000001" customHeight="1" x14ac:dyDescent="0.25">
      <c r="A36" s="88" t="s">
        <v>93</v>
      </c>
      <c r="B36" s="12">
        <v>7.22</v>
      </c>
      <c r="C36" s="12">
        <v>12.6</v>
      </c>
      <c r="D36" s="12">
        <v>35.380000000000003</v>
      </c>
      <c r="E36" s="90">
        <v>272</v>
      </c>
      <c r="F36" s="143" t="s">
        <v>94</v>
      </c>
      <c r="G36" s="179">
        <v>150</v>
      </c>
      <c r="H36" s="405"/>
    </row>
    <row r="37" spans="1:8" ht="17.100000000000001" customHeight="1" x14ac:dyDescent="0.25">
      <c r="A37" s="79" t="s">
        <v>23</v>
      </c>
      <c r="B37" s="49">
        <v>0.1</v>
      </c>
      <c r="C37" s="49">
        <v>0.03</v>
      </c>
      <c r="D37" s="49">
        <v>15.28</v>
      </c>
      <c r="E37" s="45">
        <v>62</v>
      </c>
      <c r="F37" s="116" t="s">
        <v>58</v>
      </c>
      <c r="G37" s="136">
        <v>215</v>
      </c>
      <c r="H37" s="403">
        <v>94</v>
      </c>
    </row>
    <row r="38" spans="1:8" ht="17.100000000000001" customHeight="1" x14ac:dyDescent="0.25">
      <c r="A38" s="85" t="s">
        <v>57</v>
      </c>
      <c r="B38" s="16">
        <v>1.98</v>
      </c>
      <c r="C38" s="16">
        <v>0.25</v>
      </c>
      <c r="D38" s="16">
        <v>12.08</v>
      </c>
      <c r="E38" s="18">
        <v>59</v>
      </c>
      <c r="F38" s="140" t="s">
        <v>136</v>
      </c>
      <c r="G38" s="126">
        <v>25</v>
      </c>
      <c r="H38" s="405"/>
    </row>
    <row r="39" spans="1:8" ht="17.100000000000001" customHeight="1" x14ac:dyDescent="0.25">
      <c r="A39" s="85" t="s">
        <v>57</v>
      </c>
      <c r="B39" s="16">
        <v>1.65</v>
      </c>
      <c r="C39" s="16">
        <v>0.3</v>
      </c>
      <c r="D39" s="16">
        <v>8.35</v>
      </c>
      <c r="E39" s="18">
        <v>44</v>
      </c>
      <c r="F39" s="140" t="s">
        <v>137</v>
      </c>
      <c r="G39" s="126">
        <v>25</v>
      </c>
      <c r="H39" s="405"/>
    </row>
    <row r="40" spans="1:8" ht="17.100000000000001" customHeight="1" x14ac:dyDescent="0.25">
      <c r="A40" s="86"/>
      <c r="B40" s="23">
        <v>19.379999999999995</v>
      </c>
      <c r="C40" s="23">
        <v>25.05</v>
      </c>
      <c r="D40" s="23">
        <v>80.289999999999992</v>
      </c>
      <c r="E40" s="24">
        <v>614</v>
      </c>
      <c r="F40" s="121" t="s">
        <v>24</v>
      </c>
      <c r="G40" s="138">
        <v>505</v>
      </c>
      <c r="H40" s="406"/>
    </row>
    <row r="41" spans="1:8" ht="17.100000000000001" customHeight="1" x14ac:dyDescent="0.25">
      <c r="A41" s="87"/>
      <c r="B41" s="20"/>
      <c r="C41" s="20"/>
      <c r="D41" s="20"/>
      <c r="E41" s="17"/>
      <c r="F41" s="158"/>
      <c r="G41" s="120"/>
    </row>
    <row r="42" spans="1:8" ht="17.100000000000001" customHeight="1" x14ac:dyDescent="0.25">
      <c r="A42" s="235"/>
      <c r="B42" s="235"/>
      <c r="C42" s="235"/>
      <c r="D42" s="235"/>
      <c r="E42" s="235"/>
      <c r="F42" s="252" t="s">
        <v>39</v>
      </c>
      <c r="G42" s="235"/>
    </row>
    <row r="43" spans="1:8" ht="17.100000000000001" customHeight="1" x14ac:dyDescent="0.25">
      <c r="A43" s="238"/>
      <c r="B43" s="239"/>
      <c r="C43" s="239"/>
      <c r="D43" s="239"/>
      <c r="E43" s="239"/>
      <c r="F43" s="262" t="s">
        <v>133</v>
      </c>
      <c r="G43" s="237"/>
      <c r="H43" s="402"/>
    </row>
    <row r="44" spans="1:8" ht="17.100000000000001" customHeight="1" x14ac:dyDescent="0.25">
      <c r="A44" s="636" t="s">
        <v>15</v>
      </c>
      <c r="B44" s="637" t="s">
        <v>18</v>
      </c>
      <c r="C44" s="637"/>
      <c r="D44" s="637"/>
      <c r="E44" s="638" t="s">
        <v>19</v>
      </c>
      <c r="F44" s="629" t="s">
        <v>16</v>
      </c>
      <c r="G44" s="629" t="s">
        <v>17</v>
      </c>
      <c r="H44" s="667" t="s">
        <v>269</v>
      </c>
    </row>
    <row r="45" spans="1:8" ht="17.100000000000001" customHeight="1" x14ac:dyDescent="0.25">
      <c r="A45" s="636"/>
      <c r="B45" s="216" t="s">
        <v>20</v>
      </c>
      <c r="C45" s="216" t="s">
        <v>21</v>
      </c>
      <c r="D45" s="216" t="s">
        <v>22</v>
      </c>
      <c r="E45" s="638"/>
      <c r="F45" s="629"/>
      <c r="G45" s="629"/>
      <c r="H45" s="668"/>
    </row>
    <row r="46" spans="1:8" ht="17.100000000000001" customHeight="1" x14ac:dyDescent="0.25">
      <c r="A46" s="26" t="s">
        <v>99</v>
      </c>
      <c r="B46" s="94">
        <v>10.01</v>
      </c>
      <c r="C46" s="94">
        <v>25.77</v>
      </c>
      <c r="D46" s="94">
        <v>14.74</v>
      </c>
      <c r="E46" s="91">
        <v>324</v>
      </c>
      <c r="F46" s="145" t="s">
        <v>100</v>
      </c>
      <c r="G46" s="132">
        <v>150</v>
      </c>
      <c r="H46" s="405"/>
    </row>
    <row r="47" spans="1:8" ht="17.100000000000001" customHeight="1" x14ac:dyDescent="0.25">
      <c r="A47" s="75" t="s">
        <v>34</v>
      </c>
      <c r="B47" s="37">
        <v>0.16</v>
      </c>
      <c r="C47" s="37">
        <v>0.03</v>
      </c>
      <c r="D47" s="37">
        <v>15.49</v>
      </c>
      <c r="E47" s="39">
        <v>64</v>
      </c>
      <c r="F47" s="116" t="s">
        <v>62</v>
      </c>
      <c r="G47" s="139">
        <v>222</v>
      </c>
      <c r="H47" s="403"/>
    </row>
    <row r="48" spans="1:8" ht="17.100000000000001" customHeight="1" x14ac:dyDescent="0.25">
      <c r="A48" s="85" t="s">
        <v>57</v>
      </c>
      <c r="B48" s="16">
        <v>1.98</v>
      </c>
      <c r="C48" s="16">
        <v>0.25</v>
      </c>
      <c r="D48" s="16">
        <v>12.08</v>
      </c>
      <c r="E48" s="18">
        <v>59</v>
      </c>
      <c r="F48" s="140" t="s">
        <v>136</v>
      </c>
      <c r="G48" s="126">
        <v>25</v>
      </c>
      <c r="H48" s="403">
        <v>94</v>
      </c>
    </row>
    <row r="49" spans="1:8" ht="17.100000000000001" customHeight="1" x14ac:dyDescent="0.25">
      <c r="A49" s="85" t="s">
        <v>57</v>
      </c>
      <c r="B49" s="16">
        <v>1.65</v>
      </c>
      <c r="C49" s="16">
        <v>0.3</v>
      </c>
      <c r="D49" s="16">
        <v>8.35</v>
      </c>
      <c r="E49" s="18">
        <v>44</v>
      </c>
      <c r="F49" s="140" t="s">
        <v>137</v>
      </c>
      <c r="G49" s="126">
        <v>25</v>
      </c>
      <c r="H49" s="405"/>
    </row>
    <row r="50" spans="1:8" ht="17.100000000000001" customHeight="1" x14ac:dyDescent="0.25">
      <c r="A50" s="86"/>
      <c r="B50" s="216">
        <v>13.8</v>
      </c>
      <c r="C50" s="216">
        <v>26.35</v>
      </c>
      <c r="D50" s="216">
        <v>50.660000000000004</v>
      </c>
      <c r="E50" s="15">
        <v>491</v>
      </c>
      <c r="F50" s="121" t="s">
        <v>24</v>
      </c>
      <c r="G50" s="138">
        <v>422</v>
      </c>
      <c r="H50" s="406"/>
    </row>
    <row r="51" spans="1:8" ht="17.100000000000001" customHeight="1" x14ac:dyDescent="0.25">
      <c r="A51" s="87"/>
      <c r="B51" s="20"/>
      <c r="C51" s="20"/>
      <c r="D51" s="20"/>
      <c r="E51" s="17"/>
      <c r="F51" s="158"/>
      <c r="G51" s="120"/>
    </row>
    <row r="52" spans="1:8" ht="17.100000000000001" customHeight="1" x14ac:dyDescent="0.25">
      <c r="A52" s="235"/>
      <c r="B52" s="235"/>
      <c r="C52" s="235"/>
      <c r="D52" s="235"/>
      <c r="E52" s="235"/>
      <c r="F52" s="252" t="s">
        <v>41</v>
      </c>
      <c r="G52" s="235"/>
    </row>
    <row r="53" spans="1:8" ht="17.100000000000001" customHeight="1" x14ac:dyDescent="0.25">
      <c r="A53" s="238"/>
      <c r="B53" s="239"/>
      <c r="C53" s="239"/>
      <c r="D53" s="239"/>
      <c r="E53" s="239"/>
      <c r="F53" s="262" t="s">
        <v>133</v>
      </c>
      <c r="G53" s="237"/>
      <c r="H53" s="402"/>
    </row>
    <row r="54" spans="1:8" ht="17.100000000000001" customHeight="1" x14ac:dyDescent="0.25">
      <c r="A54" s="636" t="s">
        <v>15</v>
      </c>
      <c r="B54" s="637" t="s">
        <v>18</v>
      </c>
      <c r="C54" s="637"/>
      <c r="D54" s="637"/>
      <c r="E54" s="638" t="s">
        <v>19</v>
      </c>
      <c r="F54" s="629" t="s">
        <v>16</v>
      </c>
      <c r="G54" s="629" t="s">
        <v>17</v>
      </c>
      <c r="H54" s="666" t="s">
        <v>269</v>
      </c>
    </row>
    <row r="55" spans="1:8" ht="17.100000000000001" customHeight="1" x14ac:dyDescent="0.25">
      <c r="A55" s="636"/>
      <c r="B55" s="216" t="s">
        <v>20</v>
      </c>
      <c r="C55" s="216" t="s">
        <v>21</v>
      </c>
      <c r="D55" s="216" t="s">
        <v>22</v>
      </c>
      <c r="E55" s="638"/>
      <c r="F55" s="629"/>
      <c r="G55" s="629"/>
      <c r="H55" s="666"/>
    </row>
    <row r="56" spans="1:8" ht="17.100000000000001" customHeight="1" x14ac:dyDescent="0.25">
      <c r="A56" s="25" t="s">
        <v>244</v>
      </c>
      <c r="B56" s="95">
        <v>9.32</v>
      </c>
      <c r="C56" s="95">
        <v>10.47</v>
      </c>
      <c r="D56" s="95">
        <v>9.9700000000000006</v>
      </c>
      <c r="E56" s="25">
        <v>171</v>
      </c>
      <c r="F56" s="146" t="s">
        <v>245</v>
      </c>
      <c r="G56" s="135">
        <v>90</v>
      </c>
      <c r="H56" s="404"/>
    </row>
    <row r="57" spans="1:8" ht="17.100000000000001" customHeight="1" x14ac:dyDescent="0.25">
      <c r="A57" s="25" t="s">
        <v>44</v>
      </c>
      <c r="B57" s="95">
        <v>3.24</v>
      </c>
      <c r="C57" s="95">
        <v>5.56</v>
      </c>
      <c r="D57" s="95">
        <v>22</v>
      </c>
      <c r="E57" s="25">
        <v>152</v>
      </c>
      <c r="F57" s="148" t="s">
        <v>272</v>
      </c>
      <c r="G57" s="135">
        <v>150</v>
      </c>
      <c r="H57" s="405"/>
    </row>
    <row r="58" spans="1:8" ht="17.100000000000001" customHeight="1" x14ac:dyDescent="0.25">
      <c r="A58" s="79" t="s">
        <v>23</v>
      </c>
      <c r="B58" s="49">
        <v>0.1</v>
      </c>
      <c r="C58" s="49">
        <v>0.03</v>
      </c>
      <c r="D58" s="49">
        <v>15.28</v>
      </c>
      <c r="E58" s="45">
        <v>62</v>
      </c>
      <c r="F58" s="116" t="s">
        <v>58</v>
      </c>
      <c r="G58" s="136">
        <v>215</v>
      </c>
      <c r="H58" s="403">
        <v>94</v>
      </c>
    </row>
    <row r="59" spans="1:8" ht="17.100000000000001" customHeight="1" x14ac:dyDescent="0.25">
      <c r="A59" s="85" t="s">
        <v>57</v>
      </c>
      <c r="B59" s="16">
        <v>1.98</v>
      </c>
      <c r="C59" s="16">
        <v>0.25</v>
      </c>
      <c r="D59" s="16">
        <v>12.08</v>
      </c>
      <c r="E59" s="18">
        <v>59</v>
      </c>
      <c r="F59" s="140" t="s">
        <v>136</v>
      </c>
      <c r="G59" s="126">
        <v>25</v>
      </c>
      <c r="H59" s="405"/>
    </row>
    <row r="60" spans="1:8" ht="17.100000000000001" customHeight="1" x14ac:dyDescent="0.25">
      <c r="A60" s="85" t="s">
        <v>57</v>
      </c>
      <c r="B60" s="16">
        <v>1.65</v>
      </c>
      <c r="C60" s="16">
        <v>0.3</v>
      </c>
      <c r="D60" s="16">
        <v>8.35</v>
      </c>
      <c r="E60" s="18">
        <v>44</v>
      </c>
      <c r="F60" s="140" t="s">
        <v>137</v>
      </c>
      <c r="G60" s="126">
        <v>25</v>
      </c>
      <c r="H60" s="405"/>
    </row>
    <row r="61" spans="1:8" ht="17.100000000000001" customHeight="1" x14ac:dyDescent="0.25">
      <c r="A61" s="86"/>
      <c r="B61" s="216">
        <v>16.29</v>
      </c>
      <c r="C61" s="216">
        <v>16.610000000000003</v>
      </c>
      <c r="D61" s="216">
        <v>67.679999999999993</v>
      </c>
      <c r="E61" s="15">
        <v>488</v>
      </c>
      <c r="F61" s="121" t="s">
        <v>24</v>
      </c>
      <c r="G61" s="138">
        <v>505</v>
      </c>
      <c r="H61" s="406"/>
    </row>
    <row r="62" spans="1:8" ht="17.100000000000001" customHeight="1" x14ac:dyDescent="0.25">
      <c r="A62" s="89"/>
      <c r="B62" s="20"/>
      <c r="C62" s="20"/>
      <c r="D62" s="20"/>
      <c r="E62" s="17"/>
      <c r="F62" s="158"/>
      <c r="G62" s="172"/>
    </row>
    <row r="63" spans="1:8" ht="17.100000000000001" customHeight="1" x14ac:dyDescent="0.25">
      <c r="A63" s="235"/>
      <c r="B63" s="235"/>
      <c r="C63" s="235"/>
      <c r="D63" s="235"/>
      <c r="E63" s="235"/>
      <c r="F63" s="252" t="s">
        <v>45</v>
      </c>
      <c r="G63" s="235"/>
    </row>
    <row r="64" spans="1:8" ht="17.100000000000001" customHeight="1" x14ac:dyDescent="0.25">
      <c r="A64" s="238"/>
      <c r="B64" s="239"/>
      <c r="C64" s="239"/>
      <c r="D64" s="239"/>
      <c r="E64" s="239"/>
      <c r="F64" s="262" t="s">
        <v>133</v>
      </c>
      <c r="G64" s="237"/>
      <c r="H64" s="402"/>
    </row>
    <row r="65" spans="1:8" ht="17.100000000000001" customHeight="1" x14ac:dyDescent="0.25">
      <c r="A65" s="636" t="s">
        <v>15</v>
      </c>
      <c r="B65" s="637" t="s">
        <v>18</v>
      </c>
      <c r="C65" s="637"/>
      <c r="D65" s="637"/>
      <c r="E65" s="638" t="s">
        <v>19</v>
      </c>
      <c r="F65" s="629" t="s">
        <v>16</v>
      </c>
      <c r="G65" s="629" t="s">
        <v>17</v>
      </c>
      <c r="H65" s="666" t="s">
        <v>269</v>
      </c>
    </row>
    <row r="66" spans="1:8" ht="17.100000000000001" customHeight="1" x14ac:dyDescent="0.25">
      <c r="A66" s="636"/>
      <c r="B66" s="401" t="s">
        <v>20</v>
      </c>
      <c r="C66" s="401" t="s">
        <v>21</v>
      </c>
      <c r="D66" s="401" t="s">
        <v>22</v>
      </c>
      <c r="E66" s="638"/>
      <c r="F66" s="629"/>
      <c r="G66" s="629"/>
      <c r="H66" s="666"/>
    </row>
    <row r="67" spans="1:8" ht="17.100000000000001" customHeight="1" x14ac:dyDescent="0.25">
      <c r="A67" s="91" t="s">
        <v>165</v>
      </c>
      <c r="B67" s="94">
        <v>10.57</v>
      </c>
      <c r="C67" s="94">
        <v>12.5</v>
      </c>
      <c r="D67" s="94">
        <v>9.98</v>
      </c>
      <c r="E67" s="91">
        <v>197</v>
      </c>
      <c r="F67" s="145" t="s">
        <v>184</v>
      </c>
      <c r="G67" s="132">
        <v>90</v>
      </c>
      <c r="H67" s="404"/>
    </row>
    <row r="68" spans="1:8" ht="17.100000000000001" customHeight="1" x14ac:dyDescent="0.25">
      <c r="A68" s="38" t="s">
        <v>47</v>
      </c>
      <c r="B68" s="37">
        <v>3.81</v>
      </c>
      <c r="C68" s="37">
        <v>6.11</v>
      </c>
      <c r="D68" s="37">
        <v>40.01</v>
      </c>
      <c r="E68" s="39">
        <v>230</v>
      </c>
      <c r="F68" s="156" t="s">
        <v>92</v>
      </c>
      <c r="G68" s="169">
        <v>150</v>
      </c>
      <c r="H68" s="405"/>
    </row>
    <row r="69" spans="1:8" ht="17.100000000000001" customHeight="1" x14ac:dyDescent="0.25">
      <c r="A69" s="75" t="s">
        <v>34</v>
      </c>
      <c r="B69" s="37">
        <v>0.16</v>
      </c>
      <c r="C69" s="37">
        <v>0.03</v>
      </c>
      <c r="D69" s="37">
        <v>15.49</v>
      </c>
      <c r="E69" s="39">
        <v>64</v>
      </c>
      <c r="F69" s="116" t="s">
        <v>62</v>
      </c>
      <c r="G69" s="139">
        <v>222</v>
      </c>
      <c r="H69" s="403">
        <v>94</v>
      </c>
    </row>
    <row r="70" spans="1:8" ht="17.100000000000001" customHeight="1" x14ac:dyDescent="0.25">
      <c r="A70" s="85" t="s">
        <v>57</v>
      </c>
      <c r="B70" s="16">
        <v>1.98</v>
      </c>
      <c r="C70" s="16">
        <v>0.25</v>
      </c>
      <c r="D70" s="16">
        <v>12.08</v>
      </c>
      <c r="E70" s="18">
        <v>59</v>
      </c>
      <c r="F70" s="140" t="s">
        <v>136</v>
      </c>
      <c r="G70" s="126">
        <v>25</v>
      </c>
      <c r="H70" s="405"/>
    </row>
    <row r="71" spans="1:8" ht="17.100000000000001" customHeight="1" x14ac:dyDescent="0.25">
      <c r="A71" s="85" t="s">
        <v>57</v>
      </c>
      <c r="B71" s="16">
        <v>1.65</v>
      </c>
      <c r="C71" s="16">
        <v>0.3</v>
      </c>
      <c r="D71" s="16">
        <v>8.35</v>
      </c>
      <c r="E71" s="18">
        <v>44</v>
      </c>
      <c r="F71" s="140" t="s">
        <v>137</v>
      </c>
      <c r="G71" s="126">
        <v>25</v>
      </c>
      <c r="H71" s="405"/>
    </row>
    <row r="72" spans="1:8" ht="17.100000000000001" customHeight="1" x14ac:dyDescent="0.25">
      <c r="A72" s="86"/>
      <c r="B72" s="216">
        <v>18.169999999999998</v>
      </c>
      <c r="C72" s="216">
        <v>19.190000000000001</v>
      </c>
      <c r="D72" s="216">
        <v>85.909999999999982</v>
      </c>
      <c r="E72" s="15">
        <v>594</v>
      </c>
      <c r="F72" s="121" t="s">
        <v>24</v>
      </c>
      <c r="G72" s="138">
        <v>512</v>
      </c>
      <c r="H72" s="406"/>
    </row>
    <row r="73" spans="1:8" ht="17.100000000000001" customHeight="1" x14ac:dyDescent="0.25">
      <c r="A73" s="89"/>
      <c r="B73" s="20"/>
      <c r="C73" s="20"/>
      <c r="D73" s="20"/>
      <c r="E73" s="17"/>
      <c r="F73" s="158"/>
      <c r="G73" s="172"/>
    </row>
    <row r="74" spans="1:8" ht="17.100000000000001" customHeight="1" x14ac:dyDescent="0.25">
      <c r="A74" s="244"/>
      <c r="B74" s="244"/>
      <c r="C74" s="244"/>
      <c r="D74" s="244"/>
      <c r="E74" s="244"/>
      <c r="F74" s="254" t="s">
        <v>48</v>
      </c>
      <c r="G74" s="244"/>
    </row>
    <row r="75" spans="1:8" ht="17.100000000000001" customHeight="1" x14ac:dyDescent="0.25">
      <c r="A75" s="236"/>
      <c r="B75" s="236"/>
      <c r="C75" s="236"/>
      <c r="D75" s="236"/>
      <c r="E75" s="236"/>
      <c r="F75" s="255" t="s">
        <v>49</v>
      </c>
      <c r="G75" s="236"/>
    </row>
    <row r="76" spans="1:8" ht="17.100000000000001" customHeight="1" x14ac:dyDescent="0.25">
      <c r="A76" s="238"/>
      <c r="B76" s="239"/>
      <c r="C76" s="239"/>
      <c r="D76" s="239"/>
      <c r="E76" s="239"/>
      <c r="F76" s="262" t="s">
        <v>133</v>
      </c>
      <c r="G76" s="237"/>
      <c r="H76" s="402"/>
    </row>
    <row r="77" spans="1:8" ht="17.100000000000001" customHeight="1" x14ac:dyDescent="0.25">
      <c r="A77" s="636" t="s">
        <v>15</v>
      </c>
      <c r="B77" s="637" t="s">
        <v>18</v>
      </c>
      <c r="C77" s="637"/>
      <c r="D77" s="637"/>
      <c r="E77" s="638" t="s">
        <v>19</v>
      </c>
      <c r="F77" s="629" t="s">
        <v>16</v>
      </c>
      <c r="G77" s="629" t="s">
        <v>17</v>
      </c>
      <c r="H77" s="666" t="s">
        <v>269</v>
      </c>
    </row>
    <row r="78" spans="1:8" ht="17.100000000000001" customHeight="1" x14ac:dyDescent="0.25">
      <c r="A78" s="636"/>
      <c r="B78" s="216" t="s">
        <v>20</v>
      </c>
      <c r="C78" s="216" t="s">
        <v>21</v>
      </c>
      <c r="D78" s="216" t="s">
        <v>22</v>
      </c>
      <c r="E78" s="638"/>
      <c r="F78" s="629"/>
      <c r="G78" s="629"/>
      <c r="H78" s="666"/>
    </row>
    <row r="79" spans="1:8" ht="17.100000000000001" customHeight="1" x14ac:dyDescent="0.25">
      <c r="A79" s="18" t="s">
        <v>216</v>
      </c>
      <c r="B79" s="16">
        <v>11.09</v>
      </c>
      <c r="C79" s="16">
        <v>1.64</v>
      </c>
      <c r="D79" s="16">
        <v>2.99</v>
      </c>
      <c r="E79" s="18">
        <v>71</v>
      </c>
      <c r="F79" s="140" t="s">
        <v>217</v>
      </c>
      <c r="G79" s="126">
        <v>90</v>
      </c>
      <c r="H79" s="404"/>
    </row>
    <row r="80" spans="1:8" ht="17.100000000000001" customHeight="1" x14ac:dyDescent="0.25">
      <c r="A80" s="18" t="s">
        <v>28</v>
      </c>
      <c r="B80" s="16">
        <v>5.33</v>
      </c>
      <c r="C80" s="16">
        <v>4.8899999999999997</v>
      </c>
      <c r="D80" s="16">
        <v>35.590000000000003</v>
      </c>
      <c r="E80" s="18">
        <v>212</v>
      </c>
      <c r="F80" s="140" t="s">
        <v>270</v>
      </c>
      <c r="G80" s="126">
        <v>150</v>
      </c>
      <c r="H80" s="405"/>
    </row>
    <row r="81" spans="1:8" ht="17.100000000000001" customHeight="1" x14ac:dyDescent="0.25">
      <c r="A81" s="79" t="s">
        <v>23</v>
      </c>
      <c r="B81" s="49">
        <v>0.1</v>
      </c>
      <c r="C81" s="49">
        <v>0.03</v>
      </c>
      <c r="D81" s="49">
        <v>15.28</v>
      </c>
      <c r="E81" s="45">
        <v>62</v>
      </c>
      <c r="F81" s="116" t="s">
        <v>58</v>
      </c>
      <c r="G81" s="136">
        <v>215</v>
      </c>
      <c r="H81" s="403">
        <v>94</v>
      </c>
    </row>
    <row r="82" spans="1:8" ht="17.100000000000001" customHeight="1" x14ac:dyDescent="0.25">
      <c r="A82" s="85" t="s">
        <v>57</v>
      </c>
      <c r="B82" s="16">
        <v>1.98</v>
      </c>
      <c r="C82" s="16">
        <v>0.25</v>
      </c>
      <c r="D82" s="16">
        <v>12.08</v>
      </c>
      <c r="E82" s="18">
        <v>59</v>
      </c>
      <c r="F82" s="140" t="s">
        <v>136</v>
      </c>
      <c r="G82" s="126">
        <v>25</v>
      </c>
      <c r="H82" s="405"/>
    </row>
    <row r="83" spans="1:8" ht="17.100000000000001" customHeight="1" x14ac:dyDescent="0.25">
      <c r="A83" s="85" t="s">
        <v>57</v>
      </c>
      <c r="B83" s="16">
        <v>1.65</v>
      </c>
      <c r="C83" s="16">
        <v>0.3</v>
      </c>
      <c r="D83" s="16">
        <v>8.35</v>
      </c>
      <c r="E83" s="18">
        <v>44</v>
      </c>
      <c r="F83" s="140" t="s">
        <v>137</v>
      </c>
      <c r="G83" s="126">
        <v>25</v>
      </c>
      <c r="H83" s="405"/>
    </row>
    <row r="84" spans="1:8" ht="17.100000000000001" customHeight="1" x14ac:dyDescent="0.25">
      <c r="A84" s="86"/>
      <c r="B84" s="216">
        <v>20.150000000000002</v>
      </c>
      <c r="C84" s="216">
        <v>7.1099999999999994</v>
      </c>
      <c r="D84" s="216">
        <v>74.290000000000006</v>
      </c>
      <c r="E84" s="15">
        <v>448</v>
      </c>
      <c r="F84" s="121" t="s">
        <v>24</v>
      </c>
      <c r="G84" s="171">
        <v>505</v>
      </c>
      <c r="H84" s="406"/>
    </row>
    <row r="85" spans="1:8" ht="17.100000000000001" customHeight="1" x14ac:dyDescent="0.25">
      <c r="A85" s="92"/>
      <c r="B85" s="30"/>
      <c r="C85" s="30"/>
      <c r="D85" s="30"/>
      <c r="E85" s="21"/>
      <c r="F85" s="162"/>
      <c r="G85" s="162"/>
    </row>
    <row r="86" spans="1:8" ht="17.100000000000001" customHeight="1" x14ac:dyDescent="0.25">
      <c r="A86" s="236"/>
      <c r="B86" s="236"/>
      <c r="C86" s="236"/>
      <c r="D86" s="236"/>
      <c r="E86" s="236"/>
      <c r="F86" s="255" t="s">
        <v>50</v>
      </c>
      <c r="G86" s="236"/>
    </row>
    <row r="87" spans="1:8" ht="17.100000000000001" customHeight="1" x14ac:dyDescent="0.25">
      <c r="A87" s="238"/>
      <c r="B87" s="239"/>
      <c r="C87" s="239"/>
      <c r="D87" s="239"/>
      <c r="E87" s="239"/>
      <c r="F87" s="262" t="s">
        <v>133</v>
      </c>
      <c r="G87" s="237"/>
      <c r="H87" s="402"/>
    </row>
    <row r="88" spans="1:8" ht="17.100000000000001" customHeight="1" x14ac:dyDescent="0.25">
      <c r="A88" s="636" t="s">
        <v>15</v>
      </c>
      <c r="B88" s="637" t="s">
        <v>18</v>
      </c>
      <c r="C88" s="637"/>
      <c r="D88" s="637"/>
      <c r="E88" s="638" t="s">
        <v>19</v>
      </c>
      <c r="F88" s="629" t="s">
        <v>16</v>
      </c>
      <c r="G88" s="629" t="s">
        <v>17</v>
      </c>
      <c r="H88" s="666" t="s">
        <v>269</v>
      </c>
    </row>
    <row r="89" spans="1:8" ht="17.100000000000001" customHeight="1" x14ac:dyDescent="0.25">
      <c r="A89" s="636"/>
      <c r="B89" s="216" t="s">
        <v>20</v>
      </c>
      <c r="C89" s="216" t="s">
        <v>21</v>
      </c>
      <c r="D89" s="216" t="s">
        <v>22</v>
      </c>
      <c r="E89" s="638"/>
      <c r="F89" s="629"/>
      <c r="G89" s="629"/>
      <c r="H89" s="666"/>
    </row>
    <row r="90" spans="1:8" ht="17.100000000000001" customHeight="1" x14ac:dyDescent="0.25">
      <c r="A90" s="93" t="s">
        <v>290</v>
      </c>
      <c r="B90" s="96">
        <v>8.5500000000000007</v>
      </c>
      <c r="C90" s="96">
        <v>4.63</v>
      </c>
      <c r="D90" s="96">
        <v>4.05</v>
      </c>
      <c r="E90" s="93">
        <v>92</v>
      </c>
      <c r="F90" s="201" t="s">
        <v>291</v>
      </c>
      <c r="G90" s="130">
        <v>90</v>
      </c>
      <c r="H90" s="404"/>
    </row>
    <row r="91" spans="1:8" ht="17.100000000000001" customHeight="1" x14ac:dyDescent="0.25">
      <c r="A91" s="93" t="s">
        <v>44</v>
      </c>
      <c r="B91" s="96">
        <v>3.24</v>
      </c>
      <c r="C91" s="96">
        <v>5.56</v>
      </c>
      <c r="D91" s="96">
        <v>22</v>
      </c>
      <c r="E91" s="93">
        <v>152</v>
      </c>
      <c r="F91" s="142" t="s">
        <v>272</v>
      </c>
      <c r="G91" s="130">
        <v>150</v>
      </c>
      <c r="H91" s="405"/>
    </row>
    <row r="92" spans="1:8" ht="17.100000000000001" customHeight="1" x14ac:dyDescent="0.25">
      <c r="A92" s="75" t="s">
        <v>34</v>
      </c>
      <c r="B92" s="37">
        <v>0.16</v>
      </c>
      <c r="C92" s="37">
        <v>0.03</v>
      </c>
      <c r="D92" s="37">
        <v>15.49</v>
      </c>
      <c r="E92" s="39">
        <v>64</v>
      </c>
      <c r="F92" s="116" t="s">
        <v>62</v>
      </c>
      <c r="G92" s="139">
        <v>222</v>
      </c>
      <c r="H92" s="403">
        <v>94</v>
      </c>
    </row>
    <row r="93" spans="1:8" ht="17.100000000000001" customHeight="1" x14ac:dyDescent="0.25">
      <c r="A93" s="85" t="s">
        <v>57</v>
      </c>
      <c r="B93" s="16">
        <v>1.98</v>
      </c>
      <c r="C93" s="16">
        <v>0.25</v>
      </c>
      <c r="D93" s="16">
        <v>12.08</v>
      </c>
      <c r="E93" s="18">
        <v>59</v>
      </c>
      <c r="F93" s="140" t="s">
        <v>136</v>
      </c>
      <c r="G93" s="126">
        <v>25</v>
      </c>
      <c r="H93" s="405"/>
    </row>
    <row r="94" spans="1:8" ht="17.100000000000001" customHeight="1" x14ac:dyDescent="0.25">
      <c r="A94" s="85" t="s">
        <v>57</v>
      </c>
      <c r="B94" s="16">
        <v>1.65</v>
      </c>
      <c r="C94" s="16">
        <v>0.3</v>
      </c>
      <c r="D94" s="16">
        <v>8.35</v>
      </c>
      <c r="E94" s="18">
        <v>44</v>
      </c>
      <c r="F94" s="140" t="s">
        <v>137</v>
      </c>
      <c r="G94" s="126">
        <v>25</v>
      </c>
      <c r="H94" s="405"/>
    </row>
    <row r="95" spans="1:8" ht="17.100000000000001" customHeight="1" x14ac:dyDescent="0.25">
      <c r="A95" s="86"/>
      <c r="B95" s="14">
        <v>15.580000000000002</v>
      </c>
      <c r="C95" s="14">
        <v>10.77</v>
      </c>
      <c r="D95" s="14">
        <v>61.97</v>
      </c>
      <c r="E95" s="11">
        <v>411</v>
      </c>
      <c r="F95" s="121" t="s">
        <v>24</v>
      </c>
      <c r="G95" s="138">
        <v>512</v>
      </c>
      <c r="H95" s="406"/>
    </row>
    <row r="96" spans="1:8" ht="17.100000000000001" customHeight="1" x14ac:dyDescent="0.25">
      <c r="A96" s="87"/>
      <c r="B96" s="20"/>
      <c r="C96" s="20"/>
      <c r="D96" s="20"/>
      <c r="E96" s="17"/>
      <c r="F96" s="158"/>
      <c r="G96" s="120"/>
    </row>
    <row r="97" spans="1:8" ht="17.100000000000001" customHeight="1" x14ac:dyDescent="0.25">
      <c r="A97" s="236"/>
      <c r="B97" s="236"/>
      <c r="C97" s="236"/>
      <c r="D97" s="236"/>
      <c r="E97" s="236"/>
      <c r="F97" s="255" t="s">
        <v>51</v>
      </c>
      <c r="G97" s="236"/>
    </row>
    <row r="98" spans="1:8" ht="17.100000000000001" customHeight="1" x14ac:dyDescent="0.25">
      <c r="A98" s="238"/>
      <c r="B98" s="239"/>
      <c r="C98" s="239"/>
      <c r="D98" s="239"/>
      <c r="E98" s="239"/>
      <c r="F98" s="262" t="s">
        <v>133</v>
      </c>
      <c r="G98" s="237"/>
      <c r="H98" s="402"/>
    </row>
    <row r="99" spans="1:8" ht="17.100000000000001" customHeight="1" x14ac:dyDescent="0.25">
      <c r="A99" s="636" t="s">
        <v>15</v>
      </c>
      <c r="B99" s="637" t="s">
        <v>18</v>
      </c>
      <c r="C99" s="637"/>
      <c r="D99" s="637"/>
      <c r="E99" s="638" t="s">
        <v>19</v>
      </c>
      <c r="F99" s="629" t="s">
        <v>16</v>
      </c>
      <c r="G99" s="629" t="s">
        <v>17</v>
      </c>
      <c r="H99" s="666" t="s">
        <v>269</v>
      </c>
    </row>
    <row r="100" spans="1:8" ht="17.100000000000001" customHeight="1" x14ac:dyDescent="0.25">
      <c r="A100" s="636"/>
      <c r="B100" s="216" t="s">
        <v>20</v>
      </c>
      <c r="C100" s="216" t="s">
        <v>21</v>
      </c>
      <c r="D100" s="216" t="s">
        <v>22</v>
      </c>
      <c r="E100" s="638"/>
      <c r="F100" s="629"/>
      <c r="G100" s="629"/>
      <c r="H100" s="666"/>
    </row>
    <row r="101" spans="1:8" ht="17.100000000000001" customHeight="1" x14ac:dyDescent="0.25">
      <c r="A101" s="91" t="s">
        <v>167</v>
      </c>
      <c r="B101" s="94">
        <v>12.05</v>
      </c>
      <c r="C101" s="94">
        <v>5.8</v>
      </c>
      <c r="D101" s="94">
        <v>10.69</v>
      </c>
      <c r="E101" s="91">
        <v>144</v>
      </c>
      <c r="F101" s="145" t="s">
        <v>168</v>
      </c>
      <c r="G101" s="132">
        <v>90</v>
      </c>
      <c r="H101" s="404"/>
    </row>
    <row r="102" spans="1:8" ht="17.100000000000001" customHeight="1" x14ac:dyDescent="0.25">
      <c r="A102" s="91" t="s">
        <v>93</v>
      </c>
      <c r="B102" s="94">
        <v>7.22</v>
      </c>
      <c r="C102" s="94">
        <v>12.6</v>
      </c>
      <c r="D102" s="94">
        <v>35.380000000000003</v>
      </c>
      <c r="E102" s="91">
        <v>272</v>
      </c>
      <c r="F102" s="145" t="s">
        <v>94</v>
      </c>
      <c r="G102" s="132">
        <v>150</v>
      </c>
      <c r="H102" s="405"/>
    </row>
    <row r="103" spans="1:8" ht="17.100000000000001" customHeight="1" x14ac:dyDescent="0.25">
      <c r="A103" s="79" t="s">
        <v>23</v>
      </c>
      <c r="B103" s="49">
        <v>0.1</v>
      </c>
      <c r="C103" s="49">
        <v>0.03</v>
      </c>
      <c r="D103" s="49">
        <v>15.28</v>
      </c>
      <c r="E103" s="45">
        <v>62</v>
      </c>
      <c r="F103" s="116" t="s">
        <v>58</v>
      </c>
      <c r="G103" s="136">
        <v>215</v>
      </c>
      <c r="H103" s="403">
        <v>94</v>
      </c>
    </row>
    <row r="104" spans="1:8" ht="17.100000000000001" customHeight="1" x14ac:dyDescent="0.25">
      <c r="A104" s="85" t="s">
        <v>57</v>
      </c>
      <c r="B104" s="16">
        <v>1.98</v>
      </c>
      <c r="C104" s="16">
        <v>0.25</v>
      </c>
      <c r="D104" s="16">
        <v>12.08</v>
      </c>
      <c r="E104" s="18">
        <v>59</v>
      </c>
      <c r="F104" s="140" t="s">
        <v>136</v>
      </c>
      <c r="G104" s="126">
        <v>25</v>
      </c>
      <c r="H104" s="405"/>
    </row>
    <row r="105" spans="1:8" ht="17.100000000000001" customHeight="1" x14ac:dyDescent="0.25">
      <c r="A105" s="85" t="s">
        <v>57</v>
      </c>
      <c r="B105" s="16">
        <v>1.65</v>
      </c>
      <c r="C105" s="16">
        <v>0.3</v>
      </c>
      <c r="D105" s="16">
        <v>8.35</v>
      </c>
      <c r="E105" s="18">
        <v>44</v>
      </c>
      <c r="F105" s="140" t="s">
        <v>137</v>
      </c>
      <c r="G105" s="126">
        <v>25</v>
      </c>
      <c r="H105" s="405"/>
    </row>
    <row r="106" spans="1:8" ht="17.100000000000001" customHeight="1" x14ac:dyDescent="0.25">
      <c r="A106" s="86"/>
      <c r="B106" s="216">
        <v>23</v>
      </c>
      <c r="C106" s="216">
        <v>18.98</v>
      </c>
      <c r="D106" s="216">
        <v>81.78</v>
      </c>
      <c r="E106" s="15">
        <v>581</v>
      </c>
      <c r="F106" s="121" t="s">
        <v>24</v>
      </c>
      <c r="G106" s="138">
        <v>505</v>
      </c>
      <c r="H106" s="406"/>
    </row>
    <row r="107" spans="1:8" ht="17.100000000000001" customHeight="1" x14ac:dyDescent="0.25">
      <c r="A107" s="87"/>
      <c r="B107" s="20"/>
      <c r="C107" s="20"/>
      <c r="D107" s="20"/>
      <c r="E107" s="17"/>
      <c r="F107" s="158"/>
      <c r="G107" s="120"/>
    </row>
    <row r="108" spans="1:8" ht="17.100000000000001" customHeight="1" x14ac:dyDescent="0.25">
      <c r="A108" s="236"/>
      <c r="B108" s="236"/>
      <c r="C108" s="236"/>
      <c r="D108" s="236"/>
      <c r="E108" s="236"/>
      <c r="F108" s="255" t="s">
        <v>52</v>
      </c>
      <c r="G108" s="236"/>
    </row>
    <row r="109" spans="1:8" ht="17.100000000000001" customHeight="1" x14ac:dyDescent="0.25">
      <c r="A109" s="238"/>
      <c r="B109" s="239"/>
      <c r="C109" s="239"/>
      <c r="D109" s="239"/>
      <c r="E109" s="239"/>
      <c r="F109" s="262" t="s">
        <v>133</v>
      </c>
      <c r="G109" s="237"/>
      <c r="H109" s="402"/>
    </row>
    <row r="110" spans="1:8" ht="17.100000000000001" customHeight="1" x14ac:dyDescent="0.25">
      <c r="A110" s="636" t="s">
        <v>15</v>
      </c>
      <c r="B110" s="637" t="s">
        <v>18</v>
      </c>
      <c r="C110" s="637"/>
      <c r="D110" s="637"/>
      <c r="E110" s="638" t="s">
        <v>19</v>
      </c>
      <c r="F110" s="629" t="s">
        <v>16</v>
      </c>
      <c r="G110" s="629" t="s">
        <v>17</v>
      </c>
      <c r="H110" s="666" t="s">
        <v>269</v>
      </c>
    </row>
    <row r="111" spans="1:8" ht="17.100000000000001" customHeight="1" x14ac:dyDescent="0.25">
      <c r="A111" s="636"/>
      <c r="B111" s="216" t="s">
        <v>20</v>
      </c>
      <c r="C111" s="216" t="s">
        <v>21</v>
      </c>
      <c r="D111" s="216" t="s">
        <v>22</v>
      </c>
      <c r="E111" s="638"/>
      <c r="F111" s="629"/>
      <c r="G111" s="629"/>
      <c r="H111" s="666"/>
    </row>
    <row r="112" spans="1:8" ht="17.100000000000001" customHeight="1" x14ac:dyDescent="0.25">
      <c r="A112" s="85" t="s">
        <v>87</v>
      </c>
      <c r="B112" s="85">
        <v>9.58</v>
      </c>
      <c r="C112" s="85">
        <v>25.37</v>
      </c>
      <c r="D112" s="85">
        <v>2.6</v>
      </c>
      <c r="E112" s="85">
        <v>278</v>
      </c>
      <c r="F112" s="141" t="s">
        <v>129</v>
      </c>
      <c r="G112" s="127">
        <v>90</v>
      </c>
      <c r="H112" s="404"/>
    </row>
    <row r="113" spans="1:8" ht="17.100000000000001" customHeight="1" x14ac:dyDescent="0.25">
      <c r="A113" s="85" t="s">
        <v>47</v>
      </c>
      <c r="B113" s="85">
        <v>3.81</v>
      </c>
      <c r="C113" s="85">
        <v>6.11</v>
      </c>
      <c r="D113" s="85">
        <v>40.01</v>
      </c>
      <c r="E113" s="85">
        <v>230</v>
      </c>
      <c r="F113" s="141" t="s">
        <v>92</v>
      </c>
      <c r="G113" s="127">
        <v>150</v>
      </c>
      <c r="H113" s="405"/>
    </row>
    <row r="114" spans="1:8" ht="17.100000000000001" customHeight="1" x14ac:dyDescent="0.25">
      <c r="A114" s="75" t="s">
        <v>34</v>
      </c>
      <c r="B114" s="37">
        <v>0.16</v>
      </c>
      <c r="C114" s="37">
        <v>0.03</v>
      </c>
      <c r="D114" s="37">
        <v>15.49</v>
      </c>
      <c r="E114" s="39">
        <v>64</v>
      </c>
      <c r="F114" s="116" t="s">
        <v>62</v>
      </c>
      <c r="G114" s="139">
        <v>222</v>
      </c>
      <c r="H114" s="403">
        <v>94</v>
      </c>
    </row>
    <row r="115" spans="1:8" ht="17.100000000000001" customHeight="1" x14ac:dyDescent="0.25">
      <c r="A115" s="85" t="s">
        <v>57</v>
      </c>
      <c r="B115" s="16">
        <v>1.98</v>
      </c>
      <c r="C115" s="16">
        <v>0.25</v>
      </c>
      <c r="D115" s="16">
        <v>12.08</v>
      </c>
      <c r="E115" s="18">
        <v>59</v>
      </c>
      <c r="F115" s="140" t="s">
        <v>136</v>
      </c>
      <c r="G115" s="126">
        <v>25</v>
      </c>
      <c r="H115" s="405"/>
    </row>
    <row r="116" spans="1:8" ht="17.100000000000001" customHeight="1" x14ac:dyDescent="0.25">
      <c r="A116" s="85" t="s">
        <v>57</v>
      </c>
      <c r="B116" s="16">
        <v>1.65</v>
      </c>
      <c r="C116" s="16">
        <v>0.3</v>
      </c>
      <c r="D116" s="16">
        <v>8.35</v>
      </c>
      <c r="E116" s="18">
        <v>44</v>
      </c>
      <c r="F116" s="140" t="s">
        <v>137</v>
      </c>
      <c r="G116" s="126">
        <v>25</v>
      </c>
      <c r="H116" s="405"/>
    </row>
    <row r="117" spans="1:8" ht="17.100000000000001" customHeight="1" x14ac:dyDescent="0.25">
      <c r="A117" s="86"/>
      <c r="B117" s="216">
        <v>17.18</v>
      </c>
      <c r="C117" s="216">
        <v>32.06</v>
      </c>
      <c r="D117" s="216">
        <v>78.53</v>
      </c>
      <c r="E117" s="15">
        <v>675</v>
      </c>
      <c r="F117" s="121" t="s">
        <v>24</v>
      </c>
      <c r="G117" s="171">
        <v>512</v>
      </c>
      <c r="H117" s="406"/>
    </row>
    <row r="118" spans="1:8" ht="17.100000000000001" customHeight="1" x14ac:dyDescent="0.25">
      <c r="A118" s="87"/>
      <c r="B118" s="20"/>
      <c r="C118" s="20"/>
      <c r="D118" s="20"/>
      <c r="E118" s="17"/>
      <c r="F118" s="158"/>
      <c r="G118" s="120"/>
    </row>
    <row r="119" spans="1:8" ht="17.100000000000001" customHeight="1" x14ac:dyDescent="0.25">
      <c r="A119" s="236"/>
      <c r="B119" s="236"/>
      <c r="C119" s="236"/>
      <c r="D119" s="236"/>
      <c r="E119" s="236"/>
      <c r="F119" s="255" t="s">
        <v>54</v>
      </c>
      <c r="G119" s="236"/>
    </row>
    <row r="120" spans="1:8" ht="17.100000000000001" customHeight="1" x14ac:dyDescent="0.25">
      <c r="A120" s="238"/>
      <c r="B120" s="239"/>
      <c r="C120" s="239"/>
      <c r="D120" s="239"/>
      <c r="E120" s="239"/>
      <c r="F120" s="262" t="s">
        <v>133</v>
      </c>
      <c r="G120" s="237"/>
      <c r="H120" s="402"/>
    </row>
    <row r="121" spans="1:8" ht="17.100000000000001" customHeight="1" x14ac:dyDescent="0.25">
      <c r="A121" s="636" t="s">
        <v>15</v>
      </c>
      <c r="B121" s="637" t="s">
        <v>18</v>
      </c>
      <c r="C121" s="637"/>
      <c r="D121" s="637"/>
      <c r="E121" s="638" t="s">
        <v>19</v>
      </c>
      <c r="F121" s="629" t="s">
        <v>16</v>
      </c>
      <c r="G121" s="629" t="s">
        <v>17</v>
      </c>
      <c r="H121" s="666" t="s">
        <v>269</v>
      </c>
    </row>
    <row r="122" spans="1:8" ht="17.100000000000001" customHeight="1" x14ac:dyDescent="0.25">
      <c r="A122" s="636"/>
      <c r="B122" s="216" t="s">
        <v>20</v>
      </c>
      <c r="C122" s="216" t="s">
        <v>21</v>
      </c>
      <c r="D122" s="216" t="s">
        <v>22</v>
      </c>
      <c r="E122" s="638"/>
      <c r="F122" s="629"/>
      <c r="G122" s="629"/>
      <c r="H122" s="666"/>
    </row>
    <row r="123" spans="1:8" ht="17.100000000000001" customHeight="1" x14ac:dyDescent="0.25">
      <c r="A123" s="26" t="s">
        <v>219</v>
      </c>
      <c r="B123" s="26">
        <v>11.2</v>
      </c>
      <c r="C123" s="26">
        <v>10.88</v>
      </c>
      <c r="D123" s="26">
        <v>3.4</v>
      </c>
      <c r="E123" s="26">
        <v>157</v>
      </c>
      <c r="F123" s="146" t="s">
        <v>220</v>
      </c>
      <c r="G123" s="133">
        <v>90</v>
      </c>
      <c r="H123" s="404"/>
    </row>
    <row r="124" spans="1:8" ht="17.100000000000001" customHeight="1" x14ac:dyDescent="0.25">
      <c r="A124" s="26" t="s">
        <v>44</v>
      </c>
      <c r="B124" s="26">
        <v>3.24</v>
      </c>
      <c r="C124" s="26">
        <v>5.56</v>
      </c>
      <c r="D124" s="26">
        <v>22</v>
      </c>
      <c r="E124" s="26">
        <v>152</v>
      </c>
      <c r="F124" s="146" t="s">
        <v>272</v>
      </c>
      <c r="G124" s="133">
        <v>150</v>
      </c>
      <c r="H124" s="405"/>
    </row>
    <row r="125" spans="1:8" ht="17.100000000000001" customHeight="1" x14ac:dyDescent="0.25">
      <c r="A125" s="79" t="s">
        <v>23</v>
      </c>
      <c r="B125" s="49">
        <v>0.1</v>
      </c>
      <c r="C125" s="49">
        <v>0.03</v>
      </c>
      <c r="D125" s="49">
        <v>15.28</v>
      </c>
      <c r="E125" s="45">
        <v>62</v>
      </c>
      <c r="F125" s="116" t="s">
        <v>58</v>
      </c>
      <c r="G125" s="136">
        <v>215</v>
      </c>
      <c r="H125" s="403">
        <v>94</v>
      </c>
    </row>
    <row r="126" spans="1:8" ht="17.100000000000001" customHeight="1" x14ac:dyDescent="0.25">
      <c r="A126" s="85" t="s">
        <v>57</v>
      </c>
      <c r="B126" s="16">
        <v>1.98</v>
      </c>
      <c r="C126" s="16">
        <v>0.25</v>
      </c>
      <c r="D126" s="16">
        <v>12.08</v>
      </c>
      <c r="E126" s="18">
        <v>59</v>
      </c>
      <c r="F126" s="140" t="s">
        <v>136</v>
      </c>
      <c r="G126" s="126">
        <v>25</v>
      </c>
      <c r="H126" s="405"/>
    </row>
    <row r="127" spans="1:8" ht="17.100000000000001" customHeight="1" x14ac:dyDescent="0.25">
      <c r="A127" s="85" t="s">
        <v>57</v>
      </c>
      <c r="B127" s="16">
        <v>1.65</v>
      </c>
      <c r="C127" s="16">
        <v>0.3</v>
      </c>
      <c r="D127" s="16">
        <v>8.35</v>
      </c>
      <c r="E127" s="18">
        <v>44</v>
      </c>
      <c r="F127" s="140" t="s">
        <v>137</v>
      </c>
      <c r="G127" s="126">
        <v>25</v>
      </c>
      <c r="H127" s="405"/>
    </row>
    <row r="128" spans="1:8" ht="17.100000000000001" customHeight="1" x14ac:dyDescent="0.25">
      <c r="A128" s="86"/>
      <c r="B128" s="216">
        <v>18.169999999999998</v>
      </c>
      <c r="C128" s="216">
        <v>17.020000000000003</v>
      </c>
      <c r="D128" s="216">
        <v>61.11</v>
      </c>
      <c r="E128" s="15">
        <v>474</v>
      </c>
      <c r="F128" s="121" t="s">
        <v>24</v>
      </c>
      <c r="G128" s="171">
        <v>505</v>
      </c>
      <c r="H128" s="406"/>
    </row>
    <row r="129" spans="1:8" ht="17.100000000000001" customHeight="1" x14ac:dyDescent="0.25"/>
    <row r="130" spans="1:8" ht="17.100000000000001" customHeight="1" x14ac:dyDescent="0.25">
      <c r="A130" s="236"/>
      <c r="B130" s="236"/>
      <c r="C130" s="236"/>
      <c r="D130" s="236"/>
      <c r="E130" s="236"/>
      <c r="F130" s="255" t="s">
        <v>55</v>
      </c>
      <c r="G130" s="236"/>
    </row>
    <row r="131" spans="1:8" s="8" customFormat="1" ht="17.100000000000001" customHeight="1" x14ac:dyDescent="0.25">
      <c r="A131" s="238"/>
      <c r="B131" s="239"/>
      <c r="C131" s="239"/>
      <c r="D131" s="239"/>
      <c r="E131" s="239"/>
      <c r="F131" s="262" t="s">
        <v>133</v>
      </c>
      <c r="G131" s="237"/>
      <c r="H131" s="402"/>
    </row>
    <row r="132" spans="1:8" ht="17.100000000000001" customHeight="1" x14ac:dyDescent="0.25">
      <c r="A132" s="636" t="s">
        <v>15</v>
      </c>
      <c r="B132" s="637" t="s">
        <v>18</v>
      </c>
      <c r="C132" s="637"/>
      <c r="D132" s="637"/>
      <c r="E132" s="638" t="s">
        <v>19</v>
      </c>
      <c r="F132" s="629" t="s">
        <v>16</v>
      </c>
      <c r="G132" s="629" t="s">
        <v>17</v>
      </c>
      <c r="H132" s="667" t="s">
        <v>269</v>
      </c>
    </row>
    <row r="133" spans="1:8" ht="17.100000000000001" customHeight="1" x14ac:dyDescent="0.25">
      <c r="A133" s="636"/>
      <c r="B133" s="401" t="s">
        <v>20</v>
      </c>
      <c r="C133" s="401" t="s">
        <v>21</v>
      </c>
      <c r="D133" s="401" t="s">
        <v>22</v>
      </c>
      <c r="E133" s="638"/>
      <c r="F133" s="629"/>
      <c r="G133" s="629"/>
      <c r="H133" s="668"/>
    </row>
    <row r="134" spans="1:8" ht="17.100000000000001" customHeight="1" x14ac:dyDescent="0.25">
      <c r="A134" s="26" t="s">
        <v>53</v>
      </c>
      <c r="B134" s="26">
        <v>12.62</v>
      </c>
      <c r="C134" s="26">
        <v>28.17</v>
      </c>
      <c r="D134" s="26">
        <v>25.89</v>
      </c>
      <c r="E134" s="26">
        <v>408</v>
      </c>
      <c r="F134" s="146" t="s">
        <v>253</v>
      </c>
      <c r="G134" s="186">
        <v>150</v>
      </c>
      <c r="H134" s="405"/>
    </row>
    <row r="135" spans="1:8" ht="17.100000000000001" customHeight="1" x14ac:dyDescent="0.25">
      <c r="A135" s="75" t="s">
        <v>34</v>
      </c>
      <c r="B135" s="37">
        <v>0.16</v>
      </c>
      <c r="C135" s="37">
        <v>0.03</v>
      </c>
      <c r="D135" s="37">
        <v>15.49</v>
      </c>
      <c r="E135" s="39">
        <v>64</v>
      </c>
      <c r="F135" s="116" t="s">
        <v>62</v>
      </c>
      <c r="G135" s="139">
        <v>222</v>
      </c>
      <c r="H135" s="403">
        <v>94</v>
      </c>
    </row>
    <row r="136" spans="1:8" ht="17.100000000000001" customHeight="1" x14ac:dyDescent="0.25">
      <c r="A136" s="85" t="s">
        <v>57</v>
      </c>
      <c r="B136" s="16">
        <v>1.98</v>
      </c>
      <c r="C136" s="16">
        <v>0.25</v>
      </c>
      <c r="D136" s="16">
        <v>12.08</v>
      </c>
      <c r="E136" s="18">
        <v>59</v>
      </c>
      <c r="F136" s="140" t="s">
        <v>136</v>
      </c>
      <c r="G136" s="126">
        <v>25</v>
      </c>
      <c r="H136" s="405"/>
    </row>
    <row r="137" spans="1:8" ht="17.100000000000001" customHeight="1" x14ac:dyDescent="0.25">
      <c r="A137" s="85" t="s">
        <v>57</v>
      </c>
      <c r="B137" s="16">
        <v>1.65</v>
      </c>
      <c r="C137" s="16">
        <v>0.3</v>
      </c>
      <c r="D137" s="16">
        <v>8.35</v>
      </c>
      <c r="E137" s="18">
        <v>44</v>
      </c>
      <c r="F137" s="140" t="s">
        <v>137</v>
      </c>
      <c r="G137" s="126">
        <v>25</v>
      </c>
      <c r="H137" s="405"/>
    </row>
    <row r="138" spans="1:8" ht="17.100000000000001" customHeight="1" x14ac:dyDescent="0.25">
      <c r="A138" s="26"/>
      <c r="B138" s="272">
        <v>26.880000000000003</v>
      </c>
      <c r="C138" s="272">
        <v>45.439999999999991</v>
      </c>
      <c r="D138" s="272">
        <v>109.18</v>
      </c>
      <c r="E138" s="272">
        <v>958</v>
      </c>
      <c r="F138" s="187" t="s">
        <v>24</v>
      </c>
      <c r="G138" s="171">
        <v>422</v>
      </c>
      <c r="H138" s="406"/>
    </row>
    <row r="139" spans="1:8" x14ac:dyDescent="0.25">
      <c r="A139" s="113"/>
    </row>
  </sheetData>
  <autoFilter ref="A1:H139"/>
  <mergeCells count="74">
    <mergeCell ref="H110:H111"/>
    <mergeCell ref="H121:H122"/>
    <mergeCell ref="H132:H133"/>
    <mergeCell ref="H54:H55"/>
    <mergeCell ref="H65:H66"/>
    <mergeCell ref="H77:H78"/>
    <mergeCell ref="H88:H89"/>
    <mergeCell ref="H99:H100"/>
    <mergeCell ref="H11:H12"/>
    <mergeCell ref="H22:H23"/>
    <mergeCell ref="H33:H34"/>
    <mergeCell ref="H44:H45"/>
    <mergeCell ref="A132:A133"/>
    <mergeCell ref="B132:D132"/>
    <mergeCell ref="E132:E133"/>
    <mergeCell ref="F132:F133"/>
    <mergeCell ref="G132:G133"/>
    <mergeCell ref="A65:A66"/>
    <mergeCell ref="B65:D65"/>
    <mergeCell ref="E65:E66"/>
    <mergeCell ref="F65:F66"/>
    <mergeCell ref="G65:G66"/>
    <mergeCell ref="A121:A122"/>
    <mergeCell ref="B121:D121"/>
    <mergeCell ref="E121:E122"/>
    <mergeCell ref="F121:F122"/>
    <mergeCell ref="G121:G122"/>
    <mergeCell ref="A110:A111"/>
    <mergeCell ref="B110:D110"/>
    <mergeCell ref="E110:E111"/>
    <mergeCell ref="F110:F111"/>
    <mergeCell ref="G110:G111"/>
    <mergeCell ref="A99:A100"/>
    <mergeCell ref="B99:D99"/>
    <mergeCell ref="E99:E100"/>
    <mergeCell ref="F99:F100"/>
    <mergeCell ref="G99:G100"/>
    <mergeCell ref="A88:A89"/>
    <mergeCell ref="B88:D88"/>
    <mergeCell ref="E88:E89"/>
    <mergeCell ref="F88:F89"/>
    <mergeCell ref="G88:G89"/>
    <mergeCell ref="A77:A78"/>
    <mergeCell ref="B77:D77"/>
    <mergeCell ref="E77:E78"/>
    <mergeCell ref="F77:F78"/>
    <mergeCell ref="G77:G78"/>
    <mergeCell ref="A54:A55"/>
    <mergeCell ref="B54:D54"/>
    <mergeCell ref="E54:E55"/>
    <mergeCell ref="F54:F55"/>
    <mergeCell ref="G54:G55"/>
    <mergeCell ref="A44:A45"/>
    <mergeCell ref="B44:D44"/>
    <mergeCell ref="E44:E45"/>
    <mergeCell ref="F44:F45"/>
    <mergeCell ref="G44:G45"/>
    <mergeCell ref="A33:A34"/>
    <mergeCell ref="B33:D33"/>
    <mergeCell ref="E33:E34"/>
    <mergeCell ref="F33:F34"/>
    <mergeCell ref="G33:G34"/>
    <mergeCell ref="A22:A23"/>
    <mergeCell ref="B22:D22"/>
    <mergeCell ref="E22:E23"/>
    <mergeCell ref="F22:F23"/>
    <mergeCell ref="G22:G23"/>
    <mergeCell ref="A7:G7"/>
    <mergeCell ref="F8:G8"/>
    <mergeCell ref="A11:A12"/>
    <mergeCell ref="B11:D11"/>
    <mergeCell ref="E11:E12"/>
    <mergeCell ref="F11:F12"/>
    <mergeCell ref="G11:G12"/>
  </mergeCells>
  <pageMargins left="0.59055118110236227" right="0" top="0" bottom="0" header="0.31496062992125984" footer="0.31496062992125984"/>
  <pageSetup paperSize="9" scale="83" orientation="portrait" r:id="rId1"/>
  <rowBreaks count="2" manualBreakCount="2">
    <brk id="50" max="7" man="1"/>
    <brk id="95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M140"/>
  <sheetViews>
    <sheetView view="pageBreakPreview" zoomScale="78" zoomScaleNormal="100" zoomScaleSheetLayoutView="78" workbookViewId="0">
      <pane ySplit="1" topLeftCell="A2" activePane="bottomLeft" state="frozen"/>
      <selection pane="bottomLeft" activeCell="F14" sqref="F14"/>
    </sheetView>
  </sheetViews>
  <sheetFormatPr defaultRowHeight="14.25" x14ac:dyDescent="0.25"/>
  <cols>
    <col min="1" max="1" width="12.140625" style="82" customWidth="1"/>
    <col min="2" max="4" width="7.28515625" style="27" customWidth="1"/>
    <col min="5" max="5" width="7.28515625" style="9" customWidth="1"/>
    <col min="6" max="6" width="53" style="58" customWidth="1"/>
    <col min="7" max="7" width="10.5703125" style="58" customWidth="1"/>
    <col min="8" max="8" width="8.5703125" style="3" customWidth="1"/>
    <col min="9" max="242" width="9.140625" style="3"/>
    <col min="243" max="243" width="8" style="3" customWidth="1"/>
    <col min="244" max="244" width="56.5703125" style="3" customWidth="1"/>
    <col min="245" max="245" width="10.7109375" style="3" customWidth="1"/>
    <col min="246" max="248" width="5" style="3" customWidth="1"/>
    <col min="249" max="249" width="7.5703125" style="3" customWidth="1"/>
    <col min="250" max="257" width="5" style="3" customWidth="1"/>
    <col min="258" max="498" width="9.140625" style="3"/>
    <col min="499" max="499" width="8" style="3" customWidth="1"/>
    <col min="500" max="500" width="56.5703125" style="3" customWidth="1"/>
    <col min="501" max="501" width="10.7109375" style="3" customWidth="1"/>
    <col min="502" max="504" width="5" style="3" customWidth="1"/>
    <col min="505" max="505" width="7.5703125" style="3" customWidth="1"/>
    <col min="506" max="513" width="5" style="3" customWidth="1"/>
    <col min="514" max="754" width="9.140625" style="3"/>
    <col min="755" max="755" width="8" style="3" customWidth="1"/>
    <col min="756" max="756" width="56.5703125" style="3" customWidth="1"/>
    <col min="757" max="757" width="10.7109375" style="3" customWidth="1"/>
    <col min="758" max="760" width="5" style="3" customWidth="1"/>
    <col min="761" max="761" width="7.5703125" style="3" customWidth="1"/>
    <col min="762" max="769" width="5" style="3" customWidth="1"/>
    <col min="770" max="1010" width="9.140625" style="3"/>
    <col min="1011" max="1011" width="8" style="3" customWidth="1"/>
    <col min="1012" max="1012" width="56.5703125" style="3" customWidth="1"/>
    <col min="1013" max="1013" width="10.7109375" style="3" customWidth="1"/>
    <col min="1014" max="1016" width="5" style="3" customWidth="1"/>
    <col min="1017" max="1017" width="7.5703125" style="3" customWidth="1"/>
    <col min="1018" max="1025" width="5" style="3" customWidth="1"/>
    <col min="1026" max="1266" width="9.140625" style="3"/>
    <col min="1267" max="1267" width="8" style="3" customWidth="1"/>
    <col min="1268" max="1268" width="56.5703125" style="3" customWidth="1"/>
    <col min="1269" max="1269" width="10.7109375" style="3" customWidth="1"/>
    <col min="1270" max="1272" width="5" style="3" customWidth="1"/>
    <col min="1273" max="1273" width="7.5703125" style="3" customWidth="1"/>
    <col min="1274" max="1281" width="5" style="3" customWidth="1"/>
    <col min="1282" max="1522" width="9.140625" style="3"/>
    <col min="1523" max="1523" width="8" style="3" customWidth="1"/>
    <col min="1524" max="1524" width="56.5703125" style="3" customWidth="1"/>
    <col min="1525" max="1525" width="10.7109375" style="3" customWidth="1"/>
    <col min="1526" max="1528" width="5" style="3" customWidth="1"/>
    <col min="1529" max="1529" width="7.5703125" style="3" customWidth="1"/>
    <col min="1530" max="1537" width="5" style="3" customWidth="1"/>
    <col min="1538" max="1778" width="9.140625" style="3"/>
    <col min="1779" max="1779" width="8" style="3" customWidth="1"/>
    <col min="1780" max="1780" width="56.5703125" style="3" customWidth="1"/>
    <col min="1781" max="1781" width="10.7109375" style="3" customWidth="1"/>
    <col min="1782" max="1784" width="5" style="3" customWidth="1"/>
    <col min="1785" max="1785" width="7.5703125" style="3" customWidth="1"/>
    <col min="1786" max="1793" width="5" style="3" customWidth="1"/>
    <col min="1794" max="2034" width="9.140625" style="3"/>
    <col min="2035" max="2035" width="8" style="3" customWidth="1"/>
    <col min="2036" max="2036" width="56.5703125" style="3" customWidth="1"/>
    <col min="2037" max="2037" width="10.7109375" style="3" customWidth="1"/>
    <col min="2038" max="2040" width="5" style="3" customWidth="1"/>
    <col min="2041" max="2041" width="7.5703125" style="3" customWidth="1"/>
    <col min="2042" max="2049" width="5" style="3" customWidth="1"/>
    <col min="2050" max="2290" width="9.140625" style="3"/>
    <col min="2291" max="2291" width="8" style="3" customWidth="1"/>
    <col min="2292" max="2292" width="56.5703125" style="3" customWidth="1"/>
    <col min="2293" max="2293" width="10.7109375" style="3" customWidth="1"/>
    <col min="2294" max="2296" width="5" style="3" customWidth="1"/>
    <col min="2297" max="2297" width="7.5703125" style="3" customWidth="1"/>
    <col min="2298" max="2305" width="5" style="3" customWidth="1"/>
    <col min="2306" max="2546" width="9.140625" style="3"/>
    <col min="2547" max="2547" width="8" style="3" customWidth="1"/>
    <col min="2548" max="2548" width="56.5703125" style="3" customWidth="1"/>
    <col min="2549" max="2549" width="10.7109375" style="3" customWidth="1"/>
    <col min="2550" max="2552" width="5" style="3" customWidth="1"/>
    <col min="2553" max="2553" width="7.5703125" style="3" customWidth="1"/>
    <col min="2554" max="2561" width="5" style="3" customWidth="1"/>
    <col min="2562" max="2802" width="9.140625" style="3"/>
    <col min="2803" max="2803" width="8" style="3" customWidth="1"/>
    <col min="2804" max="2804" width="56.5703125" style="3" customWidth="1"/>
    <col min="2805" max="2805" width="10.7109375" style="3" customWidth="1"/>
    <col min="2806" max="2808" width="5" style="3" customWidth="1"/>
    <col min="2809" max="2809" width="7.5703125" style="3" customWidth="1"/>
    <col min="2810" max="2817" width="5" style="3" customWidth="1"/>
    <col min="2818" max="3058" width="9.140625" style="3"/>
    <col min="3059" max="3059" width="8" style="3" customWidth="1"/>
    <col min="3060" max="3060" width="56.5703125" style="3" customWidth="1"/>
    <col min="3061" max="3061" width="10.7109375" style="3" customWidth="1"/>
    <col min="3062" max="3064" width="5" style="3" customWidth="1"/>
    <col min="3065" max="3065" width="7.5703125" style="3" customWidth="1"/>
    <col min="3066" max="3073" width="5" style="3" customWidth="1"/>
    <col min="3074" max="3314" width="9.140625" style="3"/>
    <col min="3315" max="3315" width="8" style="3" customWidth="1"/>
    <col min="3316" max="3316" width="56.5703125" style="3" customWidth="1"/>
    <col min="3317" max="3317" width="10.7109375" style="3" customWidth="1"/>
    <col min="3318" max="3320" width="5" style="3" customWidth="1"/>
    <col min="3321" max="3321" width="7.5703125" style="3" customWidth="1"/>
    <col min="3322" max="3329" width="5" style="3" customWidth="1"/>
    <col min="3330" max="3570" width="9.140625" style="3"/>
    <col min="3571" max="3571" width="8" style="3" customWidth="1"/>
    <col min="3572" max="3572" width="56.5703125" style="3" customWidth="1"/>
    <col min="3573" max="3573" width="10.7109375" style="3" customWidth="1"/>
    <col min="3574" max="3576" width="5" style="3" customWidth="1"/>
    <col min="3577" max="3577" width="7.5703125" style="3" customWidth="1"/>
    <col min="3578" max="3585" width="5" style="3" customWidth="1"/>
    <col min="3586" max="3826" width="9.140625" style="3"/>
    <col min="3827" max="3827" width="8" style="3" customWidth="1"/>
    <col min="3828" max="3828" width="56.5703125" style="3" customWidth="1"/>
    <col min="3829" max="3829" width="10.7109375" style="3" customWidth="1"/>
    <col min="3830" max="3832" width="5" style="3" customWidth="1"/>
    <col min="3833" max="3833" width="7.5703125" style="3" customWidth="1"/>
    <col min="3834" max="3841" width="5" style="3" customWidth="1"/>
    <col min="3842" max="4082" width="9.140625" style="3"/>
    <col min="4083" max="4083" width="8" style="3" customWidth="1"/>
    <col min="4084" max="4084" width="56.5703125" style="3" customWidth="1"/>
    <col min="4085" max="4085" width="10.7109375" style="3" customWidth="1"/>
    <col min="4086" max="4088" width="5" style="3" customWidth="1"/>
    <col min="4089" max="4089" width="7.5703125" style="3" customWidth="1"/>
    <col min="4090" max="4097" width="5" style="3" customWidth="1"/>
    <col min="4098" max="4338" width="9.140625" style="3"/>
    <col min="4339" max="4339" width="8" style="3" customWidth="1"/>
    <col min="4340" max="4340" width="56.5703125" style="3" customWidth="1"/>
    <col min="4341" max="4341" width="10.7109375" style="3" customWidth="1"/>
    <col min="4342" max="4344" width="5" style="3" customWidth="1"/>
    <col min="4345" max="4345" width="7.5703125" style="3" customWidth="1"/>
    <col min="4346" max="4353" width="5" style="3" customWidth="1"/>
    <col min="4354" max="4594" width="9.140625" style="3"/>
    <col min="4595" max="4595" width="8" style="3" customWidth="1"/>
    <col min="4596" max="4596" width="56.5703125" style="3" customWidth="1"/>
    <col min="4597" max="4597" width="10.7109375" style="3" customWidth="1"/>
    <col min="4598" max="4600" width="5" style="3" customWidth="1"/>
    <col min="4601" max="4601" width="7.5703125" style="3" customWidth="1"/>
    <col min="4602" max="4609" width="5" style="3" customWidth="1"/>
    <col min="4610" max="4850" width="9.140625" style="3"/>
    <col min="4851" max="4851" width="8" style="3" customWidth="1"/>
    <col min="4852" max="4852" width="56.5703125" style="3" customWidth="1"/>
    <col min="4853" max="4853" width="10.7109375" style="3" customWidth="1"/>
    <col min="4854" max="4856" width="5" style="3" customWidth="1"/>
    <col min="4857" max="4857" width="7.5703125" style="3" customWidth="1"/>
    <col min="4858" max="4865" width="5" style="3" customWidth="1"/>
    <col min="4866" max="5106" width="9.140625" style="3"/>
    <col min="5107" max="5107" width="8" style="3" customWidth="1"/>
    <col min="5108" max="5108" width="56.5703125" style="3" customWidth="1"/>
    <col min="5109" max="5109" width="10.7109375" style="3" customWidth="1"/>
    <col min="5110" max="5112" width="5" style="3" customWidth="1"/>
    <col min="5113" max="5113" width="7.5703125" style="3" customWidth="1"/>
    <col min="5114" max="5121" width="5" style="3" customWidth="1"/>
    <col min="5122" max="5362" width="9.140625" style="3"/>
    <col min="5363" max="5363" width="8" style="3" customWidth="1"/>
    <col min="5364" max="5364" width="56.5703125" style="3" customWidth="1"/>
    <col min="5365" max="5365" width="10.7109375" style="3" customWidth="1"/>
    <col min="5366" max="5368" width="5" style="3" customWidth="1"/>
    <col min="5369" max="5369" width="7.5703125" style="3" customWidth="1"/>
    <col min="5370" max="5377" width="5" style="3" customWidth="1"/>
    <col min="5378" max="5618" width="9.140625" style="3"/>
    <col min="5619" max="5619" width="8" style="3" customWidth="1"/>
    <col min="5620" max="5620" width="56.5703125" style="3" customWidth="1"/>
    <col min="5621" max="5621" width="10.7109375" style="3" customWidth="1"/>
    <col min="5622" max="5624" width="5" style="3" customWidth="1"/>
    <col min="5625" max="5625" width="7.5703125" style="3" customWidth="1"/>
    <col min="5626" max="5633" width="5" style="3" customWidth="1"/>
    <col min="5634" max="5874" width="9.140625" style="3"/>
    <col min="5875" max="5875" width="8" style="3" customWidth="1"/>
    <col min="5876" max="5876" width="56.5703125" style="3" customWidth="1"/>
    <col min="5877" max="5877" width="10.7109375" style="3" customWidth="1"/>
    <col min="5878" max="5880" width="5" style="3" customWidth="1"/>
    <col min="5881" max="5881" width="7.5703125" style="3" customWidth="1"/>
    <col min="5882" max="5889" width="5" style="3" customWidth="1"/>
    <col min="5890" max="6130" width="9.140625" style="3"/>
    <col min="6131" max="6131" width="8" style="3" customWidth="1"/>
    <col min="6132" max="6132" width="56.5703125" style="3" customWidth="1"/>
    <col min="6133" max="6133" width="10.7109375" style="3" customWidth="1"/>
    <col min="6134" max="6136" width="5" style="3" customWidth="1"/>
    <col min="6137" max="6137" width="7.5703125" style="3" customWidth="1"/>
    <col min="6138" max="6145" width="5" style="3" customWidth="1"/>
    <col min="6146" max="6386" width="9.140625" style="3"/>
    <col min="6387" max="6387" width="8" style="3" customWidth="1"/>
    <col min="6388" max="6388" width="56.5703125" style="3" customWidth="1"/>
    <col min="6389" max="6389" width="10.7109375" style="3" customWidth="1"/>
    <col min="6390" max="6392" width="5" style="3" customWidth="1"/>
    <col min="6393" max="6393" width="7.5703125" style="3" customWidth="1"/>
    <col min="6394" max="6401" width="5" style="3" customWidth="1"/>
    <col min="6402" max="6642" width="9.140625" style="3"/>
    <col min="6643" max="6643" width="8" style="3" customWidth="1"/>
    <col min="6644" max="6644" width="56.5703125" style="3" customWidth="1"/>
    <col min="6645" max="6645" width="10.7109375" style="3" customWidth="1"/>
    <col min="6646" max="6648" width="5" style="3" customWidth="1"/>
    <col min="6649" max="6649" width="7.5703125" style="3" customWidth="1"/>
    <col min="6650" max="6657" width="5" style="3" customWidth="1"/>
    <col min="6658" max="6898" width="9.140625" style="3"/>
    <col min="6899" max="6899" width="8" style="3" customWidth="1"/>
    <col min="6900" max="6900" width="56.5703125" style="3" customWidth="1"/>
    <col min="6901" max="6901" width="10.7109375" style="3" customWidth="1"/>
    <col min="6902" max="6904" width="5" style="3" customWidth="1"/>
    <col min="6905" max="6905" width="7.5703125" style="3" customWidth="1"/>
    <col min="6906" max="6913" width="5" style="3" customWidth="1"/>
    <col min="6914" max="7154" width="9.140625" style="3"/>
    <col min="7155" max="7155" width="8" style="3" customWidth="1"/>
    <col min="7156" max="7156" width="56.5703125" style="3" customWidth="1"/>
    <col min="7157" max="7157" width="10.7109375" style="3" customWidth="1"/>
    <col min="7158" max="7160" width="5" style="3" customWidth="1"/>
    <col min="7161" max="7161" width="7.5703125" style="3" customWidth="1"/>
    <col min="7162" max="7169" width="5" style="3" customWidth="1"/>
    <col min="7170" max="7410" width="9.140625" style="3"/>
    <col min="7411" max="7411" width="8" style="3" customWidth="1"/>
    <col min="7412" max="7412" width="56.5703125" style="3" customWidth="1"/>
    <col min="7413" max="7413" width="10.7109375" style="3" customWidth="1"/>
    <col min="7414" max="7416" width="5" style="3" customWidth="1"/>
    <col min="7417" max="7417" width="7.5703125" style="3" customWidth="1"/>
    <col min="7418" max="7425" width="5" style="3" customWidth="1"/>
    <col min="7426" max="7666" width="9.140625" style="3"/>
    <col min="7667" max="7667" width="8" style="3" customWidth="1"/>
    <col min="7668" max="7668" width="56.5703125" style="3" customWidth="1"/>
    <col min="7669" max="7669" width="10.7109375" style="3" customWidth="1"/>
    <col min="7670" max="7672" width="5" style="3" customWidth="1"/>
    <col min="7673" max="7673" width="7.5703125" style="3" customWidth="1"/>
    <col min="7674" max="7681" width="5" style="3" customWidth="1"/>
    <col min="7682" max="7922" width="9.140625" style="3"/>
    <col min="7923" max="7923" width="8" style="3" customWidth="1"/>
    <col min="7924" max="7924" width="56.5703125" style="3" customWidth="1"/>
    <col min="7925" max="7925" width="10.7109375" style="3" customWidth="1"/>
    <col min="7926" max="7928" width="5" style="3" customWidth="1"/>
    <col min="7929" max="7929" width="7.5703125" style="3" customWidth="1"/>
    <col min="7930" max="7937" width="5" style="3" customWidth="1"/>
    <col min="7938" max="8178" width="9.140625" style="3"/>
    <col min="8179" max="8179" width="8" style="3" customWidth="1"/>
    <col min="8180" max="8180" width="56.5703125" style="3" customWidth="1"/>
    <col min="8181" max="8181" width="10.7109375" style="3" customWidth="1"/>
    <col min="8182" max="8184" width="5" style="3" customWidth="1"/>
    <col min="8185" max="8185" width="7.5703125" style="3" customWidth="1"/>
    <col min="8186" max="8193" width="5" style="3" customWidth="1"/>
    <col min="8194" max="8434" width="9.140625" style="3"/>
    <col min="8435" max="8435" width="8" style="3" customWidth="1"/>
    <col min="8436" max="8436" width="56.5703125" style="3" customWidth="1"/>
    <col min="8437" max="8437" width="10.7109375" style="3" customWidth="1"/>
    <col min="8438" max="8440" width="5" style="3" customWidth="1"/>
    <col min="8441" max="8441" width="7.5703125" style="3" customWidth="1"/>
    <col min="8442" max="8449" width="5" style="3" customWidth="1"/>
    <col min="8450" max="8690" width="9.140625" style="3"/>
    <col min="8691" max="8691" width="8" style="3" customWidth="1"/>
    <col min="8692" max="8692" width="56.5703125" style="3" customWidth="1"/>
    <col min="8693" max="8693" width="10.7109375" style="3" customWidth="1"/>
    <col min="8694" max="8696" width="5" style="3" customWidth="1"/>
    <col min="8697" max="8697" width="7.5703125" style="3" customWidth="1"/>
    <col min="8698" max="8705" width="5" style="3" customWidth="1"/>
    <col min="8706" max="8946" width="9.140625" style="3"/>
    <col min="8947" max="8947" width="8" style="3" customWidth="1"/>
    <col min="8948" max="8948" width="56.5703125" style="3" customWidth="1"/>
    <col min="8949" max="8949" width="10.7109375" style="3" customWidth="1"/>
    <col min="8950" max="8952" width="5" style="3" customWidth="1"/>
    <col min="8953" max="8953" width="7.5703125" style="3" customWidth="1"/>
    <col min="8954" max="8961" width="5" style="3" customWidth="1"/>
    <col min="8962" max="9202" width="9.140625" style="3"/>
    <col min="9203" max="9203" width="8" style="3" customWidth="1"/>
    <col min="9204" max="9204" width="56.5703125" style="3" customWidth="1"/>
    <col min="9205" max="9205" width="10.7109375" style="3" customWidth="1"/>
    <col min="9206" max="9208" width="5" style="3" customWidth="1"/>
    <col min="9209" max="9209" width="7.5703125" style="3" customWidth="1"/>
    <col min="9210" max="9217" width="5" style="3" customWidth="1"/>
    <col min="9218" max="9458" width="9.140625" style="3"/>
    <col min="9459" max="9459" width="8" style="3" customWidth="1"/>
    <col min="9460" max="9460" width="56.5703125" style="3" customWidth="1"/>
    <col min="9461" max="9461" width="10.7109375" style="3" customWidth="1"/>
    <col min="9462" max="9464" width="5" style="3" customWidth="1"/>
    <col min="9465" max="9465" width="7.5703125" style="3" customWidth="1"/>
    <col min="9466" max="9473" width="5" style="3" customWidth="1"/>
    <col min="9474" max="9714" width="9.140625" style="3"/>
    <col min="9715" max="9715" width="8" style="3" customWidth="1"/>
    <col min="9716" max="9716" width="56.5703125" style="3" customWidth="1"/>
    <col min="9717" max="9717" width="10.7109375" style="3" customWidth="1"/>
    <col min="9718" max="9720" width="5" style="3" customWidth="1"/>
    <col min="9721" max="9721" width="7.5703125" style="3" customWidth="1"/>
    <col min="9722" max="9729" width="5" style="3" customWidth="1"/>
    <col min="9730" max="9970" width="9.140625" style="3"/>
    <col min="9971" max="9971" width="8" style="3" customWidth="1"/>
    <col min="9972" max="9972" width="56.5703125" style="3" customWidth="1"/>
    <col min="9973" max="9973" width="10.7109375" style="3" customWidth="1"/>
    <col min="9974" max="9976" width="5" style="3" customWidth="1"/>
    <col min="9977" max="9977" width="7.5703125" style="3" customWidth="1"/>
    <col min="9978" max="9985" width="5" style="3" customWidth="1"/>
    <col min="9986" max="10226" width="9.140625" style="3"/>
    <col min="10227" max="10227" width="8" style="3" customWidth="1"/>
    <col min="10228" max="10228" width="56.5703125" style="3" customWidth="1"/>
    <col min="10229" max="10229" width="10.7109375" style="3" customWidth="1"/>
    <col min="10230" max="10232" width="5" style="3" customWidth="1"/>
    <col min="10233" max="10233" width="7.5703125" style="3" customWidth="1"/>
    <col min="10234" max="10241" width="5" style="3" customWidth="1"/>
    <col min="10242" max="10482" width="9.140625" style="3"/>
    <col min="10483" max="10483" width="8" style="3" customWidth="1"/>
    <col min="10484" max="10484" width="56.5703125" style="3" customWidth="1"/>
    <col min="10485" max="10485" width="10.7109375" style="3" customWidth="1"/>
    <col min="10486" max="10488" width="5" style="3" customWidth="1"/>
    <col min="10489" max="10489" width="7.5703125" style="3" customWidth="1"/>
    <col min="10490" max="10497" width="5" style="3" customWidth="1"/>
    <col min="10498" max="10738" width="9.140625" style="3"/>
    <col min="10739" max="10739" width="8" style="3" customWidth="1"/>
    <col min="10740" max="10740" width="56.5703125" style="3" customWidth="1"/>
    <col min="10741" max="10741" width="10.7109375" style="3" customWidth="1"/>
    <col min="10742" max="10744" width="5" style="3" customWidth="1"/>
    <col min="10745" max="10745" width="7.5703125" style="3" customWidth="1"/>
    <col min="10746" max="10753" width="5" style="3" customWidth="1"/>
    <col min="10754" max="10994" width="9.140625" style="3"/>
    <col min="10995" max="10995" width="8" style="3" customWidth="1"/>
    <col min="10996" max="10996" width="56.5703125" style="3" customWidth="1"/>
    <col min="10997" max="10997" width="10.7109375" style="3" customWidth="1"/>
    <col min="10998" max="11000" width="5" style="3" customWidth="1"/>
    <col min="11001" max="11001" width="7.5703125" style="3" customWidth="1"/>
    <col min="11002" max="11009" width="5" style="3" customWidth="1"/>
    <col min="11010" max="11250" width="9.140625" style="3"/>
    <col min="11251" max="11251" width="8" style="3" customWidth="1"/>
    <col min="11252" max="11252" width="56.5703125" style="3" customWidth="1"/>
    <col min="11253" max="11253" width="10.7109375" style="3" customWidth="1"/>
    <col min="11254" max="11256" width="5" style="3" customWidth="1"/>
    <col min="11257" max="11257" width="7.5703125" style="3" customWidth="1"/>
    <col min="11258" max="11265" width="5" style="3" customWidth="1"/>
    <col min="11266" max="11506" width="9.140625" style="3"/>
    <col min="11507" max="11507" width="8" style="3" customWidth="1"/>
    <col min="11508" max="11508" width="56.5703125" style="3" customWidth="1"/>
    <col min="11509" max="11509" width="10.7109375" style="3" customWidth="1"/>
    <col min="11510" max="11512" width="5" style="3" customWidth="1"/>
    <col min="11513" max="11513" width="7.5703125" style="3" customWidth="1"/>
    <col min="11514" max="11521" width="5" style="3" customWidth="1"/>
    <col min="11522" max="11762" width="9.140625" style="3"/>
    <col min="11763" max="11763" width="8" style="3" customWidth="1"/>
    <col min="11764" max="11764" width="56.5703125" style="3" customWidth="1"/>
    <col min="11765" max="11765" width="10.7109375" style="3" customWidth="1"/>
    <col min="11766" max="11768" width="5" style="3" customWidth="1"/>
    <col min="11769" max="11769" width="7.5703125" style="3" customWidth="1"/>
    <col min="11770" max="11777" width="5" style="3" customWidth="1"/>
    <col min="11778" max="12018" width="9.140625" style="3"/>
    <col min="12019" max="12019" width="8" style="3" customWidth="1"/>
    <col min="12020" max="12020" width="56.5703125" style="3" customWidth="1"/>
    <col min="12021" max="12021" width="10.7109375" style="3" customWidth="1"/>
    <col min="12022" max="12024" width="5" style="3" customWidth="1"/>
    <col min="12025" max="12025" width="7.5703125" style="3" customWidth="1"/>
    <col min="12026" max="12033" width="5" style="3" customWidth="1"/>
    <col min="12034" max="12274" width="9.140625" style="3"/>
    <col min="12275" max="12275" width="8" style="3" customWidth="1"/>
    <col min="12276" max="12276" width="56.5703125" style="3" customWidth="1"/>
    <col min="12277" max="12277" width="10.7109375" style="3" customWidth="1"/>
    <col min="12278" max="12280" width="5" style="3" customWidth="1"/>
    <col min="12281" max="12281" width="7.5703125" style="3" customWidth="1"/>
    <col min="12282" max="12289" width="5" style="3" customWidth="1"/>
    <col min="12290" max="12530" width="9.140625" style="3"/>
    <col min="12531" max="12531" width="8" style="3" customWidth="1"/>
    <col min="12532" max="12532" width="56.5703125" style="3" customWidth="1"/>
    <col min="12533" max="12533" width="10.7109375" style="3" customWidth="1"/>
    <col min="12534" max="12536" width="5" style="3" customWidth="1"/>
    <col min="12537" max="12537" width="7.5703125" style="3" customWidth="1"/>
    <col min="12538" max="12545" width="5" style="3" customWidth="1"/>
    <col min="12546" max="12786" width="9.140625" style="3"/>
    <col min="12787" max="12787" width="8" style="3" customWidth="1"/>
    <col min="12788" max="12788" width="56.5703125" style="3" customWidth="1"/>
    <col min="12789" max="12789" width="10.7109375" style="3" customWidth="1"/>
    <col min="12790" max="12792" width="5" style="3" customWidth="1"/>
    <col min="12793" max="12793" width="7.5703125" style="3" customWidth="1"/>
    <col min="12794" max="12801" width="5" style="3" customWidth="1"/>
    <col min="12802" max="13042" width="9.140625" style="3"/>
    <col min="13043" max="13043" width="8" style="3" customWidth="1"/>
    <col min="13044" max="13044" width="56.5703125" style="3" customWidth="1"/>
    <col min="13045" max="13045" width="10.7109375" style="3" customWidth="1"/>
    <col min="13046" max="13048" width="5" style="3" customWidth="1"/>
    <col min="13049" max="13049" width="7.5703125" style="3" customWidth="1"/>
    <col min="13050" max="13057" width="5" style="3" customWidth="1"/>
    <col min="13058" max="13298" width="9.140625" style="3"/>
    <col min="13299" max="13299" width="8" style="3" customWidth="1"/>
    <col min="13300" max="13300" width="56.5703125" style="3" customWidth="1"/>
    <col min="13301" max="13301" width="10.7109375" style="3" customWidth="1"/>
    <col min="13302" max="13304" width="5" style="3" customWidth="1"/>
    <col min="13305" max="13305" width="7.5703125" style="3" customWidth="1"/>
    <col min="13306" max="13313" width="5" style="3" customWidth="1"/>
    <col min="13314" max="13554" width="9.140625" style="3"/>
    <col min="13555" max="13555" width="8" style="3" customWidth="1"/>
    <col min="13556" max="13556" width="56.5703125" style="3" customWidth="1"/>
    <col min="13557" max="13557" width="10.7109375" style="3" customWidth="1"/>
    <col min="13558" max="13560" width="5" style="3" customWidth="1"/>
    <col min="13561" max="13561" width="7.5703125" style="3" customWidth="1"/>
    <col min="13562" max="13569" width="5" style="3" customWidth="1"/>
    <col min="13570" max="13810" width="9.140625" style="3"/>
    <col min="13811" max="13811" width="8" style="3" customWidth="1"/>
    <col min="13812" max="13812" width="56.5703125" style="3" customWidth="1"/>
    <col min="13813" max="13813" width="10.7109375" style="3" customWidth="1"/>
    <col min="13814" max="13816" width="5" style="3" customWidth="1"/>
    <col min="13817" max="13817" width="7.5703125" style="3" customWidth="1"/>
    <col min="13818" max="13825" width="5" style="3" customWidth="1"/>
    <col min="13826" max="14066" width="9.140625" style="3"/>
    <col min="14067" max="14067" width="8" style="3" customWidth="1"/>
    <col min="14068" max="14068" width="56.5703125" style="3" customWidth="1"/>
    <col min="14069" max="14069" width="10.7109375" style="3" customWidth="1"/>
    <col min="14070" max="14072" width="5" style="3" customWidth="1"/>
    <col min="14073" max="14073" width="7.5703125" style="3" customWidth="1"/>
    <col min="14074" max="14081" width="5" style="3" customWidth="1"/>
    <col min="14082" max="14322" width="9.140625" style="3"/>
    <col min="14323" max="14323" width="8" style="3" customWidth="1"/>
    <col min="14324" max="14324" width="56.5703125" style="3" customWidth="1"/>
    <col min="14325" max="14325" width="10.7109375" style="3" customWidth="1"/>
    <col min="14326" max="14328" width="5" style="3" customWidth="1"/>
    <col min="14329" max="14329" width="7.5703125" style="3" customWidth="1"/>
    <col min="14330" max="14337" width="5" style="3" customWidth="1"/>
    <col min="14338" max="14578" width="9.140625" style="3"/>
    <col min="14579" max="14579" width="8" style="3" customWidth="1"/>
    <col min="14580" max="14580" width="56.5703125" style="3" customWidth="1"/>
    <col min="14581" max="14581" width="10.7109375" style="3" customWidth="1"/>
    <col min="14582" max="14584" width="5" style="3" customWidth="1"/>
    <col min="14585" max="14585" width="7.5703125" style="3" customWidth="1"/>
    <col min="14586" max="14593" width="5" style="3" customWidth="1"/>
    <col min="14594" max="14834" width="9.140625" style="3"/>
    <col min="14835" max="14835" width="8" style="3" customWidth="1"/>
    <col min="14836" max="14836" width="56.5703125" style="3" customWidth="1"/>
    <col min="14837" max="14837" width="10.7109375" style="3" customWidth="1"/>
    <col min="14838" max="14840" width="5" style="3" customWidth="1"/>
    <col min="14841" max="14841" width="7.5703125" style="3" customWidth="1"/>
    <col min="14842" max="14849" width="5" style="3" customWidth="1"/>
    <col min="14850" max="15090" width="9.140625" style="3"/>
    <col min="15091" max="15091" width="8" style="3" customWidth="1"/>
    <col min="15092" max="15092" width="56.5703125" style="3" customWidth="1"/>
    <col min="15093" max="15093" width="10.7109375" style="3" customWidth="1"/>
    <col min="15094" max="15096" width="5" style="3" customWidth="1"/>
    <col min="15097" max="15097" width="7.5703125" style="3" customWidth="1"/>
    <col min="15098" max="15105" width="5" style="3" customWidth="1"/>
    <col min="15106" max="15346" width="9.140625" style="3"/>
    <col min="15347" max="15347" width="8" style="3" customWidth="1"/>
    <col min="15348" max="15348" width="56.5703125" style="3" customWidth="1"/>
    <col min="15349" max="15349" width="10.7109375" style="3" customWidth="1"/>
    <col min="15350" max="15352" width="5" style="3" customWidth="1"/>
    <col min="15353" max="15353" width="7.5703125" style="3" customWidth="1"/>
    <col min="15354" max="15361" width="5" style="3" customWidth="1"/>
    <col min="15362" max="15602" width="9.140625" style="3"/>
    <col min="15603" max="15603" width="8" style="3" customWidth="1"/>
    <col min="15604" max="15604" width="56.5703125" style="3" customWidth="1"/>
    <col min="15605" max="15605" width="10.7109375" style="3" customWidth="1"/>
    <col min="15606" max="15608" width="5" style="3" customWidth="1"/>
    <col min="15609" max="15609" width="7.5703125" style="3" customWidth="1"/>
    <col min="15610" max="15617" width="5" style="3" customWidth="1"/>
    <col min="15618" max="15858" width="9.140625" style="3"/>
    <col min="15859" max="15859" width="8" style="3" customWidth="1"/>
    <col min="15860" max="15860" width="56.5703125" style="3" customWidth="1"/>
    <col min="15861" max="15861" width="10.7109375" style="3" customWidth="1"/>
    <col min="15862" max="15864" width="5" style="3" customWidth="1"/>
    <col min="15865" max="15865" width="7.5703125" style="3" customWidth="1"/>
    <col min="15866" max="15873" width="5" style="3" customWidth="1"/>
    <col min="15874" max="16114" width="9.140625" style="3"/>
    <col min="16115" max="16115" width="8" style="3" customWidth="1"/>
    <col min="16116" max="16116" width="56.5703125" style="3" customWidth="1"/>
    <col min="16117" max="16117" width="10.7109375" style="3" customWidth="1"/>
    <col min="16118" max="16120" width="5" style="3" customWidth="1"/>
    <col min="16121" max="16121" width="7.5703125" style="3" customWidth="1"/>
    <col min="16122" max="16129" width="5" style="3" customWidth="1"/>
    <col min="16130" max="16384" width="9.140625" style="3"/>
  </cols>
  <sheetData>
    <row r="1" spans="1:8" ht="15" x14ac:dyDescent="0.25">
      <c r="A1" s="80" t="s">
        <v>0</v>
      </c>
      <c r="B1" s="97"/>
      <c r="C1" s="97"/>
      <c r="D1" s="97"/>
      <c r="E1" s="1"/>
    </row>
    <row r="2" spans="1:8" x14ac:dyDescent="0.25">
      <c r="A2" s="80"/>
      <c r="B2" s="97"/>
      <c r="C2" s="97"/>
      <c r="D2" s="97"/>
      <c r="E2" s="2"/>
    </row>
    <row r="3" spans="1:8" ht="15" x14ac:dyDescent="0.25">
      <c r="A3" s="81" t="s">
        <v>5</v>
      </c>
      <c r="B3" s="98"/>
      <c r="C3" s="98"/>
      <c r="D3" s="98"/>
      <c r="E3" s="1"/>
      <c r="F3" s="165"/>
      <c r="G3" s="1" t="s">
        <v>8</v>
      </c>
    </row>
    <row r="4" spans="1:8" x14ac:dyDescent="0.25">
      <c r="A4" s="80" t="s">
        <v>6</v>
      </c>
      <c r="B4" s="99"/>
      <c r="C4" s="99"/>
      <c r="D4" s="99"/>
      <c r="E4" s="2"/>
      <c r="F4" s="166"/>
      <c r="G4" s="2" t="s">
        <v>7</v>
      </c>
    </row>
    <row r="5" spans="1:8" ht="15" x14ac:dyDescent="0.25">
      <c r="A5" s="81" t="s">
        <v>10</v>
      </c>
      <c r="B5" s="99"/>
      <c r="C5" s="99"/>
      <c r="D5" s="99"/>
      <c r="E5" s="2"/>
      <c r="F5" s="166"/>
      <c r="G5" s="2" t="s">
        <v>56</v>
      </c>
    </row>
    <row r="6" spans="1:8" x14ac:dyDescent="0.25">
      <c r="A6" s="84" t="s">
        <v>11</v>
      </c>
      <c r="B6" s="28"/>
      <c r="C6" s="28"/>
      <c r="D6" s="28"/>
      <c r="E6" s="10"/>
      <c r="F6" s="154"/>
      <c r="G6" s="152"/>
    </row>
    <row r="7" spans="1:8" ht="15" x14ac:dyDescent="0.25">
      <c r="A7" s="633" t="s">
        <v>1</v>
      </c>
      <c r="B7" s="633"/>
      <c r="C7" s="633"/>
      <c r="D7" s="633"/>
      <c r="E7" s="633"/>
      <c r="F7" s="633"/>
      <c r="G7" s="633"/>
    </row>
    <row r="8" spans="1:8" ht="22.5" customHeight="1" x14ac:dyDescent="0.25">
      <c r="A8" s="83"/>
      <c r="B8" s="28"/>
      <c r="C8" s="28"/>
      <c r="D8" s="28"/>
      <c r="E8" s="10"/>
      <c r="F8" s="627" t="s">
        <v>12</v>
      </c>
      <c r="G8" s="627"/>
    </row>
    <row r="9" spans="1:8" ht="17.100000000000001" customHeight="1" x14ac:dyDescent="0.25">
      <c r="A9" s="235"/>
      <c r="B9" s="235"/>
      <c r="C9" s="235"/>
      <c r="D9" s="235"/>
      <c r="E9" s="235"/>
      <c r="F9" s="252" t="s">
        <v>13</v>
      </c>
      <c r="G9" s="235"/>
    </row>
    <row r="10" spans="1:8" ht="17.100000000000001" customHeight="1" x14ac:dyDescent="0.25">
      <c r="A10" s="239"/>
      <c r="B10" s="239"/>
      <c r="C10" s="239"/>
      <c r="D10" s="239"/>
      <c r="E10" s="239"/>
      <c r="F10" s="262" t="s">
        <v>134</v>
      </c>
      <c r="G10" s="237"/>
      <c r="H10" s="402"/>
    </row>
    <row r="11" spans="1:8" ht="17.100000000000001" customHeight="1" x14ac:dyDescent="0.25">
      <c r="A11" s="658" t="s">
        <v>15</v>
      </c>
      <c r="B11" s="659" t="s">
        <v>18</v>
      </c>
      <c r="C11" s="659"/>
      <c r="D11" s="659"/>
      <c r="E11" s="660" t="s">
        <v>19</v>
      </c>
      <c r="F11" s="661" t="s">
        <v>16</v>
      </c>
      <c r="G11" s="661" t="s">
        <v>17</v>
      </c>
      <c r="H11" s="666" t="s">
        <v>269</v>
      </c>
    </row>
    <row r="12" spans="1:8" ht="17.100000000000001" customHeight="1" x14ac:dyDescent="0.25">
      <c r="A12" s="657"/>
      <c r="B12" s="216" t="s">
        <v>20</v>
      </c>
      <c r="C12" s="216" t="s">
        <v>21</v>
      </c>
      <c r="D12" s="216" t="s">
        <v>22</v>
      </c>
      <c r="E12" s="638"/>
      <c r="F12" s="629"/>
      <c r="G12" s="629"/>
      <c r="H12" s="666"/>
    </row>
    <row r="13" spans="1:8" ht="17.100000000000001" customHeight="1" x14ac:dyDescent="0.25">
      <c r="A13" s="273" t="s">
        <v>254</v>
      </c>
      <c r="B13" s="37">
        <v>8.44</v>
      </c>
      <c r="C13" s="37">
        <v>17.95</v>
      </c>
      <c r="D13" s="37">
        <v>10.91</v>
      </c>
      <c r="E13" s="39">
        <v>241</v>
      </c>
      <c r="F13" s="156" t="s">
        <v>255</v>
      </c>
      <c r="G13" s="137">
        <v>90</v>
      </c>
      <c r="H13" s="404"/>
    </row>
    <row r="14" spans="1:8" ht="17.100000000000001" customHeight="1" x14ac:dyDescent="0.25">
      <c r="A14" s="274" t="s">
        <v>28</v>
      </c>
      <c r="B14" s="16">
        <v>5.33</v>
      </c>
      <c r="C14" s="16">
        <v>4.8899999999999997</v>
      </c>
      <c r="D14" s="16">
        <v>35.590000000000003</v>
      </c>
      <c r="E14" s="18">
        <v>212</v>
      </c>
      <c r="F14" s="140" t="s">
        <v>270</v>
      </c>
      <c r="G14" s="126">
        <v>150</v>
      </c>
      <c r="H14" s="405"/>
    </row>
    <row r="15" spans="1:8" ht="17.100000000000001" customHeight="1" x14ac:dyDescent="0.25">
      <c r="A15" s="275" t="s">
        <v>23</v>
      </c>
      <c r="B15" s="49">
        <v>0.1</v>
      </c>
      <c r="C15" s="49">
        <v>0.03</v>
      </c>
      <c r="D15" s="49">
        <v>15.28</v>
      </c>
      <c r="E15" s="45">
        <v>62</v>
      </c>
      <c r="F15" s="116" t="s">
        <v>58</v>
      </c>
      <c r="G15" s="136">
        <v>215</v>
      </c>
      <c r="H15" s="403">
        <v>114</v>
      </c>
    </row>
    <row r="16" spans="1:8" ht="17.100000000000001" customHeight="1" x14ac:dyDescent="0.25">
      <c r="A16" s="273" t="s">
        <v>96</v>
      </c>
      <c r="B16" s="37">
        <v>4.53</v>
      </c>
      <c r="C16" s="37">
        <v>6.7</v>
      </c>
      <c r="D16" s="37">
        <v>30.44</v>
      </c>
      <c r="E16" s="39">
        <v>198</v>
      </c>
      <c r="F16" s="118" t="s">
        <v>113</v>
      </c>
      <c r="G16" s="169">
        <v>50</v>
      </c>
      <c r="H16" s="405"/>
    </row>
    <row r="17" spans="1:8" ht="17.100000000000001" customHeight="1" x14ac:dyDescent="0.25">
      <c r="A17" s="274" t="s">
        <v>57</v>
      </c>
      <c r="B17" s="16">
        <v>1.65</v>
      </c>
      <c r="C17" s="16">
        <v>0.3</v>
      </c>
      <c r="D17" s="16">
        <v>8.35</v>
      </c>
      <c r="E17" s="18">
        <v>44</v>
      </c>
      <c r="F17" s="140" t="s">
        <v>137</v>
      </c>
      <c r="G17" s="126">
        <v>25</v>
      </c>
      <c r="H17" s="405"/>
    </row>
    <row r="18" spans="1:8" ht="17.100000000000001" customHeight="1" x14ac:dyDescent="0.25">
      <c r="A18" s="276"/>
      <c r="B18" s="216">
        <v>20.049999999999997</v>
      </c>
      <c r="C18" s="216">
        <v>29.87</v>
      </c>
      <c r="D18" s="216">
        <v>100.57</v>
      </c>
      <c r="E18" s="15">
        <v>757</v>
      </c>
      <c r="F18" s="121" t="s">
        <v>24</v>
      </c>
      <c r="G18" s="171">
        <v>530</v>
      </c>
      <c r="H18" s="406"/>
    </row>
    <row r="19" spans="1:8" ht="17.100000000000001" customHeight="1" x14ac:dyDescent="0.25">
      <c r="A19" s="87"/>
      <c r="B19" s="20"/>
      <c r="C19" s="20"/>
      <c r="D19" s="20"/>
      <c r="E19" s="17"/>
      <c r="F19" s="158"/>
      <c r="G19" s="172"/>
    </row>
    <row r="20" spans="1:8" ht="17.100000000000001" customHeight="1" x14ac:dyDescent="0.25">
      <c r="A20" s="235"/>
      <c r="B20" s="235"/>
      <c r="C20" s="235"/>
      <c r="D20" s="235"/>
      <c r="E20" s="235"/>
      <c r="F20" s="252" t="s">
        <v>30</v>
      </c>
      <c r="G20" s="235"/>
    </row>
    <row r="21" spans="1:8" ht="17.100000000000001" customHeight="1" x14ac:dyDescent="0.25">
      <c r="A21" s="239"/>
      <c r="B21" s="239"/>
      <c r="C21" s="239"/>
      <c r="D21" s="239"/>
      <c r="E21" s="239"/>
      <c r="F21" s="262" t="s">
        <v>134</v>
      </c>
      <c r="G21" s="237"/>
      <c r="H21" s="402"/>
    </row>
    <row r="22" spans="1:8" ht="17.100000000000001" customHeight="1" x14ac:dyDescent="0.25">
      <c r="A22" s="658" t="s">
        <v>15</v>
      </c>
      <c r="B22" s="659" t="s">
        <v>18</v>
      </c>
      <c r="C22" s="659"/>
      <c r="D22" s="659"/>
      <c r="E22" s="660" t="s">
        <v>19</v>
      </c>
      <c r="F22" s="661" t="s">
        <v>16</v>
      </c>
      <c r="G22" s="661" t="s">
        <v>17</v>
      </c>
      <c r="H22" s="666" t="s">
        <v>269</v>
      </c>
    </row>
    <row r="23" spans="1:8" ht="17.100000000000001" customHeight="1" x14ac:dyDescent="0.25">
      <c r="A23" s="657"/>
      <c r="B23" s="216" t="s">
        <v>20</v>
      </c>
      <c r="C23" s="216" t="s">
        <v>21</v>
      </c>
      <c r="D23" s="216" t="s">
        <v>22</v>
      </c>
      <c r="E23" s="638"/>
      <c r="F23" s="629"/>
      <c r="G23" s="629"/>
      <c r="H23" s="666"/>
    </row>
    <row r="24" spans="1:8" ht="17.100000000000001" customHeight="1" x14ac:dyDescent="0.25">
      <c r="A24" s="277" t="s">
        <v>132</v>
      </c>
      <c r="B24" s="277">
        <v>11.85</v>
      </c>
      <c r="C24" s="277">
        <v>9.9499999999999993</v>
      </c>
      <c r="D24" s="277">
        <v>4.68</v>
      </c>
      <c r="E24" s="277">
        <v>157</v>
      </c>
      <c r="F24" s="289" t="s">
        <v>162</v>
      </c>
      <c r="G24" s="193">
        <v>100</v>
      </c>
      <c r="H24" s="404"/>
    </row>
    <row r="25" spans="1:8" ht="17.100000000000001" customHeight="1" x14ac:dyDescent="0.25">
      <c r="A25" s="277" t="s">
        <v>44</v>
      </c>
      <c r="B25" s="12">
        <v>3.24</v>
      </c>
      <c r="C25" s="12">
        <v>5.56</v>
      </c>
      <c r="D25" s="12">
        <v>22</v>
      </c>
      <c r="E25" s="13">
        <v>152</v>
      </c>
      <c r="F25" s="118" t="s">
        <v>272</v>
      </c>
      <c r="G25" s="137">
        <v>150</v>
      </c>
      <c r="H25" s="405"/>
    </row>
    <row r="26" spans="1:8" ht="17.100000000000001" customHeight="1" x14ac:dyDescent="0.25">
      <c r="A26" s="278" t="s">
        <v>34</v>
      </c>
      <c r="B26" s="37">
        <v>0.16</v>
      </c>
      <c r="C26" s="37">
        <v>0.03</v>
      </c>
      <c r="D26" s="37">
        <v>15.49</v>
      </c>
      <c r="E26" s="39">
        <v>64</v>
      </c>
      <c r="F26" s="116" t="s">
        <v>62</v>
      </c>
      <c r="G26" s="139">
        <v>222</v>
      </c>
      <c r="H26" s="403">
        <v>114</v>
      </c>
    </row>
    <row r="27" spans="1:8" ht="17.100000000000001" customHeight="1" x14ac:dyDescent="0.25">
      <c r="A27" s="273" t="s">
        <v>103</v>
      </c>
      <c r="B27" s="37">
        <v>5.48</v>
      </c>
      <c r="C27" s="37">
        <v>1.8</v>
      </c>
      <c r="D27" s="37">
        <v>46.35</v>
      </c>
      <c r="E27" s="39">
        <v>217</v>
      </c>
      <c r="F27" s="118" t="s">
        <v>104</v>
      </c>
      <c r="G27" s="169">
        <v>75</v>
      </c>
      <c r="H27" s="405"/>
    </row>
    <row r="28" spans="1:8" ht="17.100000000000001" customHeight="1" x14ac:dyDescent="0.25">
      <c r="A28" s="274" t="s">
        <v>57</v>
      </c>
      <c r="B28" s="16">
        <v>1.65</v>
      </c>
      <c r="C28" s="16">
        <v>0.3</v>
      </c>
      <c r="D28" s="16">
        <v>8.35</v>
      </c>
      <c r="E28" s="18">
        <v>44</v>
      </c>
      <c r="F28" s="140" t="s">
        <v>137</v>
      </c>
      <c r="G28" s="126">
        <v>25</v>
      </c>
      <c r="H28" s="405"/>
    </row>
    <row r="29" spans="1:8" ht="17.100000000000001" customHeight="1" x14ac:dyDescent="0.25">
      <c r="A29" s="276"/>
      <c r="B29" s="216">
        <v>22.38</v>
      </c>
      <c r="C29" s="216">
        <v>17.639999999999997</v>
      </c>
      <c r="D29" s="216">
        <v>96.87</v>
      </c>
      <c r="E29" s="15">
        <v>634</v>
      </c>
      <c r="F29" s="121" t="s">
        <v>24</v>
      </c>
      <c r="G29" s="138">
        <v>572</v>
      </c>
      <c r="H29" s="406"/>
    </row>
    <row r="30" spans="1:8" ht="17.100000000000001" customHeight="1" x14ac:dyDescent="0.25">
      <c r="A30" s="89"/>
      <c r="B30" s="29"/>
      <c r="C30" s="29"/>
      <c r="D30" s="29"/>
      <c r="E30" s="19"/>
      <c r="F30" s="159"/>
      <c r="G30" s="159"/>
    </row>
    <row r="31" spans="1:8" ht="17.100000000000001" customHeight="1" x14ac:dyDescent="0.25">
      <c r="A31" s="235"/>
      <c r="B31" s="235"/>
      <c r="C31" s="235"/>
      <c r="D31" s="235"/>
      <c r="E31" s="235"/>
      <c r="F31" s="252" t="s">
        <v>35</v>
      </c>
      <c r="G31" s="235"/>
    </row>
    <row r="32" spans="1:8" ht="17.100000000000001" customHeight="1" x14ac:dyDescent="0.25">
      <c r="A32" s="239"/>
      <c r="B32" s="239"/>
      <c r="C32" s="239"/>
      <c r="D32" s="239"/>
      <c r="E32" s="239"/>
      <c r="F32" s="262" t="s">
        <v>134</v>
      </c>
      <c r="G32" s="237"/>
      <c r="H32" s="402"/>
    </row>
    <row r="33" spans="1:8" ht="17.100000000000001" customHeight="1" x14ac:dyDescent="0.25">
      <c r="A33" s="657" t="s">
        <v>15</v>
      </c>
      <c r="B33" s="637" t="s">
        <v>18</v>
      </c>
      <c r="C33" s="637"/>
      <c r="D33" s="637"/>
      <c r="E33" s="638" t="s">
        <v>19</v>
      </c>
      <c r="F33" s="629" t="s">
        <v>16</v>
      </c>
      <c r="G33" s="629" t="s">
        <v>17</v>
      </c>
      <c r="H33" s="666" t="s">
        <v>269</v>
      </c>
    </row>
    <row r="34" spans="1:8" ht="17.100000000000001" customHeight="1" x14ac:dyDescent="0.25">
      <c r="A34" s="657"/>
      <c r="B34" s="216" t="s">
        <v>20</v>
      </c>
      <c r="C34" s="216" t="s">
        <v>21</v>
      </c>
      <c r="D34" s="216" t="s">
        <v>22</v>
      </c>
      <c r="E34" s="638"/>
      <c r="F34" s="629"/>
      <c r="G34" s="629"/>
      <c r="H34" s="666"/>
    </row>
    <row r="35" spans="1:8" ht="17.100000000000001" customHeight="1" x14ac:dyDescent="0.25">
      <c r="A35" s="279" t="s">
        <v>216</v>
      </c>
      <c r="B35" s="52">
        <v>11.09</v>
      </c>
      <c r="C35" s="52">
        <v>1.64</v>
      </c>
      <c r="D35" s="52">
        <v>2.99</v>
      </c>
      <c r="E35" s="52">
        <v>71</v>
      </c>
      <c r="F35" s="434" t="s">
        <v>264</v>
      </c>
      <c r="G35" s="129">
        <v>90</v>
      </c>
      <c r="H35" s="404"/>
    </row>
    <row r="36" spans="1:8" ht="17.100000000000001" customHeight="1" x14ac:dyDescent="0.25">
      <c r="A36" s="273" t="s">
        <v>93</v>
      </c>
      <c r="B36" s="38">
        <v>7.22</v>
      </c>
      <c r="C36" s="38">
        <v>12.6</v>
      </c>
      <c r="D36" s="38">
        <v>35.380000000000003</v>
      </c>
      <c r="E36" s="38">
        <v>272</v>
      </c>
      <c r="F36" s="118" t="s">
        <v>94</v>
      </c>
      <c r="G36" s="137">
        <v>150</v>
      </c>
      <c r="H36" s="405"/>
    </row>
    <row r="37" spans="1:8" ht="17.100000000000001" customHeight="1" x14ac:dyDescent="0.25">
      <c r="A37" s="275" t="s">
        <v>23</v>
      </c>
      <c r="B37" s="49">
        <v>0.1</v>
      </c>
      <c r="C37" s="49">
        <v>0.03</v>
      </c>
      <c r="D37" s="49">
        <v>15.28</v>
      </c>
      <c r="E37" s="45">
        <v>62</v>
      </c>
      <c r="F37" s="116" t="s">
        <v>58</v>
      </c>
      <c r="G37" s="136">
        <v>215</v>
      </c>
      <c r="H37" s="403">
        <v>114</v>
      </c>
    </row>
    <row r="38" spans="1:8" ht="17.100000000000001" customHeight="1" x14ac:dyDescent="0.25">
      <c r="A38" s="273" t="s">
        <v>121</v>
      </c>
      <c r="B38" s="37">
        <v>6.25</v>
      </c>
      <c r="C38" s="37">
        <v>4.41</v>
      </c>
      <c r="D38" s="37">
        <v>30.55</v>
      </c>
      <c r="E38" s="39">
        <v>184</v>
      </c>
      <c r="F38" s="118" t="s">
        <v>116</v>
      </c>
      <c r="G38" s="169">
        <v>75</v>
      </c>
      <c r="H38" s="405"/>
    </row>
    <row r="39" spans="1:8" ht="17.100000000000001" customHeight="1" x14ac:dyDescent="0.25">
      <c r="A39" s="274" t="s">
        <v>57</v>
      </c>
      <c r="B39" s="16">
        <v>1.65</v>
      </c>
      <c r="C39" s="16">
        <v>0.3</v>
      </c>
      <c r="D39" s="16">
        <v>8.35</v>
      </c>
      <c r="E39" s="18">
        <v>44</v>
      </c>
      <c r="F39" s="140" t="s">
        <v>137</v>
      </c>
      <c r="G39" s="126">
        <v>25</v>
      </c>
      <c r="H39" s="405"/>
    </row>
    <row r="40" spans="1:8" ht="17.100000000000001" customHeight="1" x14ac:dyDescent="0.25">
      <c r="A40" s="276"/>
      <c r="B40" s="23">
        <v>26.31</v>
      </c>
      <c r="C40" s="23">
        <v>18.98</v>
      </c>
      <c r="D40" s="23">
        <v>92.55</v>
      </c>
      <c r="E40" s="24">
        <v>633</v>
      </c>
      <c r="F40" s="121" t="s">
        <v>24</v>
      </c>
      <c r="G40" s="138">
        <v>555</v>
      </c>
      <c r="H40" s="406"/>
    </row>
    <row r="41" spans="1:8" ht="17.100000000000001" customHeight="1" x14ac:dyDescent="0.25">
      <c r="A41" s="87"/>
      <c r="B41" s="20"/>
      <c r="C41" s="20"/>
      <c r="D41" s="20"/>
      <c r="E41" s="17"/>
      <c r="F41" s="158"/>
      <c r="G41" s="120"/>
    </row>
    <row r="42" spans="1:8" ht="17.100000000000001" customHeight="1" x14ac:dyDescent="0.25">
      <c r="A42" s="235"/>
      <c r="B42" s="235"/>
      <c r="C42" s="235"/>
      <c r="D42" s="235"/>
      <c r="E42" s="235"/>
      <c r="F42" s="252" t="s">
        <v>39</v>
      </c>
      <c r="G42" s="235"/>
    </row>
    <row r="43" spans="1:8" ht="17.100000000000001" customHeight="1" x14ac:dyDescent="0.25">
      <c r="A43" s="239"/>
      <c r="B43" s="239"/>
      <c r="C43" s="239"/>
      <c r="D43" s="239"/>
      <c r="E43" s="239"/>
      <c r="F43" s="262" t="s">
        <v>134</v>
      </c>
      <c r="G43" s="237"/>
      <c r="H43" s="402"/>
    </row>
    <row r="44" spans="1:8" ht="17.100000000000001" customHeight="1" x14ac:dyDescent="0.25">
      <c r="A44" s="657" t="s">
        <v>15</v>
      </c>
      <c r="B44" s="637" t="s">
        <v>18</v>
      </c>
      <c r="C44" s="637"/>
      <c r="D44" s="637"/>
      <c r="E44" s="638" t="s">
        <v>19</v>
      </c>
      <c r="F44" s="629" t="s">
        <v>16</v>
      </c>
      <c r="G44" s="629" t="s">
        <v>17</v>
      </c>
      <c r="H44" s="666" t="s">
        <v>269</v>
      </c>
    </row>
    <row r="45" spans="1:8" ht="17.100000000000001" customHeight="1" x14ac:dyDescent="0.25">
      <c r="A45" s="657"/>
      <c r="B45" s="216" t="s">
        <v>20</v>
      </c>
      <c r="C45" s="216" t="s">
        <v>21</v>
      </c>
      <c r="D45" s="216" t="s">
        <v>22</v>
      </c>
      <c r="E45" s="638"/>
      <c r="F45" s="629"/>
      <c r="G45" s="629"/>
      <c r="H45" s="666"/>
    </row>
    <row r="46" spans="1:8" ht="17.100000000000001" customHeight="1" x14ac:dyDescent="0.25">
      <c r="A46" s="279" t="s">
        <v>219</v>
      </c>
      <c r="B46" s="52">
        <v>11.2</v>
      </c>
      <c r="C46" s="52">
        <v>10.88</v>
      </c>
      <c r="D46" s="52">
        <v>3.4</v>
      </c>
      <c r="E46" s="52">
        <v>157</v>
      </c>
      <c r="F46" s="434" t="s">
        <v>220</v>
      </c>
      <c r="G46" s="129">
        <v>90</v>
      </c>
      <c r="H46" s="404"/>
    </row>
    <row r="47" spans="1:8" ht="17.100000000000001" customHeight="1" x14ac:dyDescent="0.25">
      <c r="A47" s="274" t="s">
        <v>28</v>
      </c>
      <c r="B47" s="16">
        <v>5.33</v>
      </c>
      <c r="C47" s="16">
        <v>4.8899999999999997</v>
      </c>
      <c r="D47" s="16">
        <v>35.590000000000003</v>
      </c>
      <c r="E47" s="18">
        <v>212</v>
      </c>
      <c r="F47" s="140" t="s">
        <v>270</v>
      </c>
      <c r="G47" s="126">
        <v>150</v>
      </c>
      <c r="H47" s="405"/>
    </row>
    <row r="48" spans="1:8" ht="17.100000000000001" customHeight="1" x14ac:dyDescent="0.25">
      <c r="A48" s="278" t="s">
        <v>34</v>
      </c>
      <c r="B48" s="37">
        <v>0.16</v>
      </c>
      <c r="C48" s="37">
        <v>0.03</v>
      </c>
      <c r="D48" s="37">
        <v>15.49</v>
      </c>
      <c r="E48" s="39">
        <v>64</v>
      </c>
      <c r="F48" s="116" t="s">
        <v>62</v>
      </c>
      <c r="G48" s="139">
        <v>222</v>
      </c>
      <c r="H48" s="403">
        <v>114</v>
      </c>
    </row>
    <row r="49" spans="1:8" ht="17.100000000000001" customHeight="1" x14ac:dyDescent="0.25">
      <c r="A49" s="273" t="s">
        <v>122</v>
      </c>
      <c r="B49" s="37">
        <v>5</v>
      </c>
      <c r="C49" s="37">
        <v>4.59</v>
      </c>
      <c r="D49" s="37">
        <v>43.69</v>
      </c>
      <c r="E49" s="39">
        <v>240</v>
      </c>
      <c r="F49" s="118" t="s">
        <v>123</v>
      </c>
      <c r="G49" s="169">
        <v>50</v>
      </c>
      <c r="H49" s="405"/>
    </row>
    <row r="50" spans="1:8" ht="17.100000000000001" customHeight="1" x14ac:dyDescent="0.25">
      <c r="A50" s="274" t="s">
        <v>57</v>
      </c>
      <c r="B50" s="16">
        <v>1.65</v>
      </c>
      <c r="C50" s="16">
        <v>0.3</v>
      </c>
      <c r="D50" s="16">
        <v>8.35</v>
      </c>
      <c r="E50" s="18">
        <v>44</v>
      </c>
      <c r="F50" s="140" t="s">
        <v>137</v>
      </c>
      <c r="G50" s="126">
        <v>25</v>
      </c>
      <c r="H50" s="405"/>
    </row>
    <row r="51" spans="1:8" ht="17.100000000000001" customHeight="1" x14ac:dyDescent="0.25">
      <c r="A51" s="276"/>
      <c r="B51" s="216">
        <v>23.34</v>
      </c>
      <c r="C51" s="216">
        <v>20.69</v>
      </c>
      <c r="D51" s="216">
        <v>106.52</v>
      </c>
      <c r="E51" s="15">
        <v>717</v>
      </c>
      <c r="F51" s="121" t="s">
        <v>24</v>
      </c>
      <c r="G51" s="138">
        <v>537</v>
      </c>
      <c r="H51" s="406"/>
    </row>
    <row r="52" spans="1:8" ht="17.100000000000001" customHeight="1" x14ac:dyDescent="0.25">
      <c r="A52" s="87"/>
      <c r="B52" s="20"/>
      <c r="C52" s="20"/>
      <c r="D52" s="20"/>
      <c r="E52" s="17"/>
      <c r="F52" s="158"/>
      <c r="G52" s="120"/>
    </row>
    <row r="53" spans="1:8" ht="17.100000000000001" customHeight="1" x14ac:dyDescent="0.25">
      <c r="A53" s="235"/>
      <c r="B53" s="235"/>
      <c r="C53" s="235"/>
      <c r="D53" s="235"/>
      <c r="E53" s="235"/>
      <c r="F53" s="252" t="s">
        <v>41</v>
      </c>
      <c r="G53" s="235"/>
    </row>
    <row r="54" spans="1:8" ht="17.100000000000001" customHeight="1" x14ac:dyDescent="0.25">
      <c r="A54" s="239"/>
      <c r="B54" s="239"/>
      <c r="C54" s="239"/>
      <c r="D54" s="239"/>
      <c r="E54" s="239"/>
      <c r="F54" s="262" t="s">
        <v>134</v>
      </c>
      <c r="G54" s="237"/>
      <c r="H54" s="402"/>
    </row>
    <row r="55" spans="1:8" ht="17.100000000000001" customHeight="1" x14ac:dyDescent="0.25">
      <c r="A55" s="657" t="s">
        <v>15</v>
      </c>
      <c r="B55" s="637" t="s">
        <v>18</v>
      </c>
      <c r="C55" s="637"/>
      <c r="D55" s="637"/>
      <c r="E55" s="638" t="s">
        <v>19</v>
      </c>
      <c r="F55" s="629" t="s">
        <v>16</v>
      </c>
      <c r="G55" s="629" t="s">
        <v>17</v>
      </c>
      <c r="H55" s="666" t="s">
        <v>269</v>
      </c>
    </row>
    <row r="56" spans="1:8" ht="17.100000000000001" customHeight="1" x14ac:dyDescent="0.25">
      <c r="A56" s="657"/>
      <c r="B56" s="216" t="s">
        <v>20</v>
      </c>
      <c r="C56" s="216" t="s">
        <v>21</v>
      </c>
      <c r="D56" s="216" t="s">
        <v>22</v>
      </c>
      <c r="E56" s="638"/>
      <c r="F56" s="629"/>
      <c r="G56" s="629"/>
      <c r="H56" s="666"/>
    </row>
    <row r="57" spans="1:8" ht="17.100000000000001" customHeight="1" x14ac:dyDescent="0.25">
      <c r="A57" s="273" t="s">
        <v>99</v>
      </c>
      <c r="B57" s="37">
        <v>10.28</v>
      </c>
      <c r="C57" s="37">
        <v>9.66</v>
      </c>
      <c r="D57" s="37">
        <v>13.02</v>
      </c>
      <c r="E57" s="39">
        <v>180</v>
      </c>
      <c r="F57" s="156" t="s">
        <v>258</v>
      </c>
      <c r="G57" s="412">
        <v>150</v>
      </c>
      <c r="H57" s="404"/>
    </row>
    <row r="58" spans="1:8" ht="17.100000000000001" customHeight="1" x14ac:dyDescent="0.25">
      <c r="A58" s="275" t="s">
        <v>23</v>
      </c>
      <c r="B58" s="49">
        <v>0.1</v>
      </c>
      <c r="C58" s="49">
        <v>0.03</v>
      </c>
      <c r="D58" s="49">
        <v>15.28</v>
      </c>
      <c r="E58" s="45">
        <v>62</v>
      </c>
      <c r="F58" s="116" t="s">
        <v>58</v>
      </c>
      <c r="G58" s="431">
        <v>215</v>
      </c>
      <c r="H58" s="405"/>
    </row>
    <row r="59" spans="1:8" ht="17.100000000000001" customHeight="1" x14ac:dyDescent="0.25">
      <c r="A59" s="273" t="s">
        <v>97</v>
      </c>
      <c r="B59" s="37">
        <v>4.17</v>
      </c>
      <c r="C59" s="37">
        <v>7.66</v>
      </c>
      <c r="D59" s="37">
        <v>28.46</v>
      </c>
      <c r="E59" s="39">
        <v>197</v>
      </c>
      <c r="F59" s="118" t="s">
        <v>82</v>
      </c>
      <c r="G59" s="412">
        <v>50</v>
      </c>
      <c r="H59" s="403">
        <v>114</v>
      </c>
    </row>
    <row r="60" spans="1:8" ht="17.100000000000001" customHeight="1" x14ac:dyDescent="0.25">
      <c r="A60" s="274" t="s">
        <v>57</v>
      </c>
      <c r="B60" s="16">
        <v>1.65</v>
      </c>
      <c r="C60" s="16">
        <v>0.3</v>
      </c>
      <c r="D60" s="16">
        <v>8.35</v>
      </c>
      <c r="E60" s="18">
        <v>44</v>
      </c>
      <c r="F60" s="140" t="s">
        <v>137</v>
      </c>
      <c r="G60" s="213">
        <v>25</v>
      </c>
      <c r="H60" s="405"/>
    </row>
    <row r="61" spans="1:8" ht="17.100000000000001" customHeight="1" x14ac:dyDescent="0.25">
      <c r="A61" s="276"/>
      <c r="B61" s="216">
        <v>16.2</v>
      </c>
      <c r="C61" s="216">
        <v>17.650000000000002</v>
      </c>
      <c r="D61" s="216">
        <v>65.11</v>
      </c>
      <c r="E61" s="15">
        <v>483</v>
      </c>
      <c r="F61" s="121" t="s">
        <v>24</v>
      </c>
      <c r="G61" s="214">
        <v>440</v>
      </c>
      <c r="H61" s="406"/>
    </row>
    <row r="62" spans="1:8" ht="17.100000000000001" customHeight="1" x14ac:dyDescent="0.25">
      <c r="A62" s="89"/>
      <c r="B62" s="20"/>
      <c r="C62" s="20"/>
      <c r="D62" s="20"/>
      <c r="E62" s="17"/>
      <c r="F62" s="158"/>
      <c r="G62" s="172"/>
    </row>
    <row r="63" spans="1:8" ht="17.100000000000001" customHeight="1" x14ac:dyDescent="0.25">
      <c r="A63" s="235"/>
      <c r="B63" s="235"/>
      <c r="C63" s="235"/>
      <c r="D63" s="235"/>
      <c r="E63" s="235"/>
      <c r="F63" s="252" t="s">
        <v>45</v>
      </c>
      <c r="G63" s="235"/>
    </row>
    <row r="64" spans="1:8" ht="17.100000000000001" customHeight="1" x14ac:dyDescent="0.25">
      <c r="A64" s="239"/>
      <c r="B64" s="239"/>
      <c r="C64" s="239"/>
      <c r="D64" s="239"/>
      <c r="E64" s="239"/>
      <c r="F64" s="262" t="s">
        <v>134</v>
      </c>
      <c r="G64" s="237"/>
      <c r="H64" s="402"/>
    </row>
    <row r="65" spans="1:8" ht="17.100000000000001" customHeight="1" x14ac:dyDescent="0.25">
      <c r="A65" s="657" t="s">
        <v>15</v>
      </c>
      <c r="B65" s="637" t="s">
        <v>18</v>
      </c>
      <c r="C65" s="637"/>
      <c r="D65" s="637"/>
      <c r="E65" s="638" t="s">
        <v>19</v>
      </c>
      <c r="F65" s="629" t="s">
        <v>16</v>
      </c>
      <c r="G65" s="629" t="s">
        <v>17</v>
      </c>
      <c r="H65" s="666" t="s">
        <v>269</v>
      </c>
    </row>
    <row r="66" spans="1:8" ht="17.100000000000001" customHeight="1" x14ac:dyDescent="0.25">
      <c r="A66" s="657"/>
      <c r="B66" s="401" t="s">
        <v>20</v>
      </c>
      <c r="C66" s="401" t="s">
        <v>21</v>
      </c>
      <c r="D66" s="401" t="s">
        <v>22</v>
      </c>
      <c r="E66" s="638"/>
      <c r="F66" s="629"/>
      <c r="G66" s="629"/>
      <c r="H66" s="666"/>
    </row>
    <row r="67" spans="1:8" ht="17.100000000000001" customHeight="1" x14ac:dyDescent="0.25">
      <c r="A67" s="279" t="s">
        <v>222</v>
      </c>
      <c r="B67" s="52">
        <v>10.57</v>
      </c>
      <c r="C67" s="52">
        <v>8.81</v>
      </c>
      <c r="D67" s="52">
        <v>9.92</v>
      </c>
      <c r="E67" s="52">
        <v>162</v>
      </c>
      <c r="F67" s="434" t="s">
        <v>223</v>
      </c>
      <c r="G67" s="129">
        <v>90</v>
      </c>
      <c r="H67" s="404"/>
    </row>
    <row r="68" spans="1:8" ht="17.100000000000001" customHeight="1" x14ac:dyDescent="0.25">
      <c r="A68" s="280" t="s">
        <v>47</v>
      </c>
      <c r="B68" s="94">
        <v>4.58</v>
      </c>
      <c r="C68" s="94">
        <v>7.33</v>
      </c>
      <c r="D68" s="94">
        <v>48.02</v>
      </c>
      <c r="E68" s="91">
        <v>276</v>
      </c>
      <c r="F68" s="145" t="s">
        <v>192</v>
      </c>
      <c r="G68" s="132">
        <v>180</v>
      </c>
      <c r="H68" s="405"/>
    </row>
    <row r="69" spans="1:8" ht="17.100000000000001" customHeight="1" x14ac:dyDescent="0.25">
      <c r="A69" s="278" t="s">
        <v>34</v>
      </c>
      <c r="B69" s="37">
        <v>0.16</v>
      </c>
      <c r="C69" s="37">
        <v>0.03</v>
      </c>
      <c r="D69" s="37">
        <v>15.49</v>
      </c>
      <c r="E69" s="39">
        <v>64</v>
      </c>
      <c r="F69" s="116" t="s">
        <v>62</v>
      </c>
      <c r="G69" s="139">
        <v>222</v>
      </c>
      <c r="H69" s="403">
        <v>114</v>
      </c>
    </row>
    <row r="70" spans="1:8" ht="17.100000000000001" customHeight="1" x14ac:dyDescent="0.25">
      <c r="A70" s="273" t="s">
        <v>121</v>
      </c>
      <c r="B70" s="37">
        <v>5.88</v>
      </c>
      <c r="C70" s="37">
        <v>2.68</v>
      </c>
      <c r="D70" s="37">
        <v>33.01</v>
      </c>
      <c r="E70" s="39">
        <v>176</v>
      </c>
      <c r="F70" s="118" t="s">
        <v>115</v>
      </c>
      <c r="G70" s="169">
        <v>75</v>
      </c>
      <c r="H70" s="405"/>
    </row>
    <row r="71" spans="1:8" ht="17.100000000000001" customHeight="1" x14ac:dyDescent="0.25">
      <c r="A71" s="274" t="s">
        <v>57</v>
      </c>
      <c r="B71" s="16">
        <v>1.65</v>
      </c>
      <c r="C71" s="16">
        <v>0.3</v>
      </c>
      <c r="D71" s="16">
        <v>8.35</v>
      </c>
      <c r="E71" s="18">
        <v>44</v>
      </c>
      <c r="F71" s="140" t="s">
        <v>137</v>
      </c>
      <c r="G71" s="126">
        <v>25</v>
      </c>
      <c r="H71" s="405"/>
    </row>
    <row r="72" spans="1:8" ht="17.100000000000001" customHeight="1" x14ac:dyDescent="0.25">
      <c r="A72" s="276"/>
      <c r="B72" s="216">
        <v>22.84</v>
      </c>
      <c r="C72" s="216">
        <v>19.150000000000002</v>
      </c>
      <c r="D72" s="216">
        <v>114.78999999999999</v>
      </c>
      <c r="E72" s="15">
        <v>722</v>
      </c>
      <c r="F72" s="121" t="s">
        <v>24</v>
      </c>
      <c r="G72" s="138">
        <v>592</v>
      </c>
      <c r="H72" s="406"/>
    </row>
    <row r="73" spans="1:8" ht="17.100000000000001" customHeight="1" x14ac:dyDescent="0.25">
      <c r="A73" s="89"/>
      <c r="B73" s="20"/>
      <c r="C73" s="20"/>
      <c r="D73" s="20"/>
      <c r="E73" s="17"/>
      <c r="F73" s="158"/>
      <c r="G73" s="172"/>
    </row>
    <row r="74" spans="1:8" ht="17.100000000000001" customHeight="1" x14ac:dyDescent="0.25">
      <c r="A74" s="244"/>
      <c r="B74" s="244"/>
      <c r="C74" s="244"/>
      <c r="D74" s="244"/>
      <c r="E74" s="244"/>
      <c r="F74" s="254" t="s">
        <v>48</v>
      </c>
      <c r="G74" s="244"/>
    </row>
    <row r="75" spans="1:8" ht="17.100000000000001" customHeight="1" x14ac:dyDescent="0.25">
      <c r="A75" s="236"/>
      <c r="B75" s="236"/>
      <c r="C75" s="236"/>
      <c r="D75" s="236"/>
      <c r="E75" s="236"/>
      <c r="F75" s="255" t="s">
        <v>49</v>
      </c>
      <c r="G75" s="236"/>
    </row>
    <row r="76" spans="1:8" ht="17.100000000000001" customHeight="1" x14ac:dyDescent="0.25">
      <c r="A76" s="239"/>
      <c r="B76" s="239"/>
      <c r="C76" s="239"/>
      <c r="D76" s="239"/>
      <c r="E76" s="239"/>
      <c r="F76" s="262" t="s">
        <v>134</v>
      </c>
      <c r="G76" s="237"/>
      <c r="H76" s="402"/>
    </row>
    <row r="77" spans="1:8" ht="17.100000000000001" customHeight="1" x14ac:dyDescent="0.25">
      <c r="A77" s="657" t="s">
        <v>15</v>
      </c>
      <c r="B77" s="637" t="s">
        <v>18</v>
      </c>
      <c r="C77" s="637"/>
      <c r="D77" s="637"/>
      <c r="E77" s="638" t="s">
        <v>19</v>
      </c>
      <c r="F77" s="629" t="s">
        <v>16</v>
      </c>
      <c r="G77" s="629" t="s">
        <v>17</v>
      </c>
      <c r="H77" s="666" t="s">
        <v>269</v>
      </c>
    </row>
    <row r="78" spans="1:8" ht="17.100000000000001" customHeight="1" x14ac:dyDescent="0.25">
      <c r="A78" s="657"/>
      <c r="B78" s="216" t="s">
        <v>20</v>
      </c>
      <c r="C78" s="216" t="s">
        <v>21</v>
      </c>
      <c r="D78" s="216" t="s">
        <v>22</v>
      </c>
      <c r="E78" s="638"/>
      <c r="F78" s="629"/>
      <c r="G78" s="629"/>
      <c r="H78" s="666"/>
    </row>
    <row r="79" spans="1:8" ht="17.100000000000001" customHeight="1" x14ac:dyDescent="0.25">
      <c r="A79" s="273" t="s">
        <v>165</v>
      </c>
      <c r="B79" s="37">
        <v>10.57</v>
      </c>
      <c r="C79" s="37">
        <v>12.5</v>
      </c>
      <c r="D79" s="37">
        <v>9.98</v>
      </c>
      <c r="E79" s="39">
        <v>197</v>
      </c>
      <c r="F79" s="156" t="s">
        <v>259</v>
      </c>
      <c r="G79" s="169">
        <v>90</v>
      </c>
      <c r="H79" s="404"/>
    </row>
    <row r="80" spans="1:8" ht="17.100000000000001" customHeight="1" x14ac:dyDescent="0.25">
      <c r="A80" s="281" t="s">
        <v>28</v>
      </c>
      <c r="B80" s="16">
        <v>5.33</v>
      </c>
      <c r="C80" s="16">
        <v>4.8899999999999997</v>
      </c>
      <c r="D80" s="16">
        <v>35.590000000000003</v>
      </c>
      <c r="E80" s="18">
        <v>212</v>
      </c>
      <c r="F80" s="140" t="s">
        <v>270</v>
      </c>
      <c r="G80" s="126">
        <v>150</v>
      </c>
      <c r="H80" s="405"/>
    </row>
    <row r="81" spans="1:8" ht="17.100000000000001" customHeight="1" x14ac:dyDescent="0.25">
      <c r="A81" s="275" t="s">
        <v>23</v>
      </c>
      <c r="B81" s="49">
        <v>0.1</v>
      </c>
      <c r="C81" s="49">
        <v>0.03</v>
      </c>
      <c r="D81" s="49">
        <v>15.28</v>
      </c>
      <c r="E81" s="45">
        <v>62</v>
      </c>
      <c r="F81" s="116" t="s">
        <v>58</v>
      </c>
      <c r="G81" s="136">
        <v>215</v>
      </c>
      <c r="H81" s="403">
        <v>114</v>
      </c>
    </row>
    <row r="82" spans="1:8" ht="17.100000000000001" customHeight="1" x14ac:dyDescent="0.25">
      <c r="A82" s="273" t="s">
        <v>121</v>
      </c>
      <c r="B82" s="37">
        <v>5.45</v>
      </c>
      <c r="C82" s="37">
        <v>1.91</v>
      </c>
      <c r="D82" s="37">
        <v>39.11</v>
      </c>
      <c r="E82" s="39">
        <v>192</v>
      </c>
      <c r="F82" s="118" t="s">
        <v>125</v>
      </c>
      <c r="G82" s="169">
        <v>75</v>
      </c>
      <c r="H82" s="405"/>
    </row>
    <row r="83" spans="1:8" ht="17.100000000000001" customHeight="1" x14ac:dyDescent="0.25">
      <c r="A83" s="274" t="s">
        <v>57</v>
      </c>
      <c r="B83" s="16">
        <v>1.65</v>
      </c>
      <c r="C83" s="16">
        <v>0.3</v>
      </c>
      <c r="D83" s="16">
        <v>8.35</v>
      </c>
      <c r="E83" s="18">
        <v>44</v>
      </c>
      <c r="F83" s="140" t="s">
        <v>137</v>
      </c>
      <c r="G83" s="126">
        <v>25</v>
      </c>
      <c r="H83" s="405"/>
    </row>
    <row r="84" spans="1:8" ht="17.100000000000001" customHeight="1" x14ac:dyDescent="0.25">
      <c r="A84" s="276"/>
      <c r="B84" s="216">
        <v>23.099999999999998</v>
      </c>
      <c r="C84" s="216">
        <v>19.630000000000003</v>
      </c>
      <c r="D84" s="216">
        <v>108.31</v>
      </c>
      <c r="E84" s="15">
        <v>707</v>
      </c>
      <c r="F84" s="121" t="s">
        <v>24</v>
      </c>
      <c r="G84" s="171">
        <v>555</v>
      </c>
      <c r="H84" s="406"/>
    </row>
    <row r="85" spans="1:8" ht="17.100000000000001" customHeight="1" x14ac:dyDescent="0.25">
      <c r="A85" s="92"/>
      <c r="B85" s="30"/>
      <c r="C85" s="30"/>
      <c r="D85" s="30"/>
      <c r="E85" s="21"/>
      <c r="F85" s="162"/>
      <c r="G85" s="162"/>
    </row>
    <row r="86" spans="1:8" ht="17.100000000000001" customHeight="1" x14ac:dyDescent="0.25">
      <c r="A86" s="236"/>
      <c r="B86" s="236"/>
      <c r="C86" s="236"/>
      <c r="D86" s="236"/>
      <c r="E86" s="236"/>
      <c r="F86" s="255" t="s">
        <v>50</v>
      </c>
      <c r="G86" s="236"/>
    </row>
    <row r="87" spans="1:8" ht="17.100000000000001" customHeight="1" x14ac:dyDescent="0.25">
      <c r="A87" s="239"/>
      <c r="B87" s="239"/>
      <c r="C87" s="239"/>
      <c r="D87" s="239"/>
      <c r="E87" s="239"/>
      <c r="F87" s="262" t="s">
        <v>134</v>
      </c>
      <c r="G87" s="237"/>
      <c r="H87" s="402"/>
    </row>
    <row r="88" spans="1:8" ht="17.100000000000001" customHeight="1" x14ac:dyDescent="0.25">
      <c r="A88" s="657" t="s">
        <v>15</v>
      </c>
      <c r="B88" s="637" t="s">
        <v>18</v>
      </c>
      <c r="C88" s="637"/>
      <c r="D88" s="637"/>
      <c r="E88" s="638" t="s">
        <v>19</v>
      </c>
      <c r="F88" s="629" t="s">
        <v>16</v>
      </c>
      <c r="G88" s="629" t="s">
        <v>17</v>
      </c>
      <c r="H88" s="666" t="s">
        <v>269</v>
      </c>
    </row>
    <row r="89" spans="1:8" ht="17.100000000000001" customHeight="1" x14ac:dyDescent="0.25">
      <c r="A89" s="657"/>
      <c r="B89" s="216" t="s">
        <v>20</v>
      </c>
      <c r="C89" s="216" t="s">
        <v>21</v>
      </c>
      <c r="D89" s="216" t="s">
        <v>22</v>
      </c>
      <c r="E89" s="638"/>
      <c r="F89" s="629"/>
      <c r="G89" s="629"/>
      <c r="H89" s="666"/>
    </row>
    <row r="90" spans="1:8" ht="17.100000000000001" customHeight="1" x14ac:dyDescent="0.25">
      <c r="A90" s="273" t="s">
        <v>290</v>
      </c>
      <c r="B90" s="273">
        <v>8.5500000000000007</v>
      </c>
      <c r="C90" s="273">
        <v>4.63</v>
      </c>
      <c r="D90" s="273">
        <v>4.05</v>
      </c>
      <c r="E90" s="273">
        <v>92</v>
      </c>
      <c r="F90" s="435" t="s">
        <v>291</v>
      </c>
      <c r="G90" s="299">
        <v>90</v>
      </c>
      <c r="H90" s="404"/>
    </row>
    <row r="91" spans="1:8" ht="17.100000000000001" customHeight="1" x14ac:dyDescent="0.25">
      <c r="A91" s="282" t="s">
        <v>44</v>
      </c>
      <c r="B91" s="96">
        <v>3.24</v>
      </c>
      <c r="C91" s="96">
        <v>5.56</v>
      </c>
      <c r="D91" s="96">
        <v>22</v>
      </c>
      <c r="E91" s="93">
        <v>152</v>
      </c>
      <c r="F91" s="142" t="s">
        <v>272</v>
      </c>
      <c r="G91" s="130">
        <v>150</v>
      </c>
      <c r="H91" s="405"/>
    </row>
    <row r="92" spans="1:8" ht="17.100000000000001" customHeight="1" x14ac:dyDescent="0.25">
      <c r="A92" s="278" t="s">
        <v>34</v>
      </c>
      <c r="B92" s="37">
        <v>0.16</v>
      </c>
      <c r="C92" s="37">
        <v>0.03</v>
      </c>
      <c r="D92" s="37">
        <v>15.49</v>
      </c>
      <c r="E92" s="39">
        <v>64</v>
      </c>
      <c r="F92" s="116" t="s">
        <v>62</v>
      </c>
      <c r="G92" s="139">
        <v>222</v>
      </c>
      <c r="H92" s="403">
        <v>114</v>
      </c>
    </row>
    <row r="93" spans="1:8" ht="17.100000000000001" customHeight="1" x14ac:dyDescent="0.25">
      <c r="A93" s="273" t="s">
        <v>124</v>
      </c>
      <c r="B93" s="37">
        <v>4.58</v>
      </c>
      <c r="C93" s="37">
        <v>4.4000000000000004</v>
      </c>
      <c r="D93" s="37">
        <v>24.97</v>
      </c>
      <c r="E93" s="39">
        <v>142</v>
      </c>
      <c r="F93" s="118" t="s">
        <v>186</v>
      </c>
      <c r="G93" s="169">
        <v>50</v>
      </c>
      <c r="H93" s="405"/>
    </row>
    <row r="94" spans="1:8" ht="17.100000000000001" customHeight="1" x14ac:dyDescent="0.25">
      <c r="A94" s="274" t="s">
        <v>57</v>
      </c>
      <c r="B94" s="16">
        <v>1.65</v>
      </c>
      <c r="C94" s="16">
        <v>0.3</v>
      </c>
      <c r="D94" s="16">
        <v>8.35</v>
      </c>
      <c r="E94" s="18">
        <v>44</v>
      </c>
      <c r="F94" s="140" t="s">
        <v>137</v>
      </c>
      <c r="G94" s="126">
        <v>25</v>
      </c>
      <c r="H94" s="405"/>
    </row>
    <row r="95" spans="1:8" ht="17.100000000000001" customHeight="1" x14ac:dyDescent="0.25">
      <c r="A95" s="276"/>
      <c r="B95" s="14">
        <v>18.18</v>
      </c>
      <c r="C95" s="14">
        <v>14.92</v>
      </c>
      <c r="D95" s="14">
        <v>74.859999999999985</v>
      </c>
      <c r="E95" s="11">
        <v>494</v>
      </c>
      <c r="F95" s="121" t="s">
        <v>24</v>
      </c>
      <c r="G95" s="138">
        <v>537</v>
      </c>
      <c r="H95" s="406"/>
    </row>
    <row r="96" spans="1:8" ht="17.100000000000001" customHeight="1" x14ac:dyDescent="0.25">
      <c r="A96" s="87"/>
      <c r="B96" s="20"/>
      <c r="C96" s="20"/>
      <c r="D96" s="20"/>
      <c r="E96" s="17"/>
      <c r="F96" s="158"/>
      <c r="G96" s="120"/>
    </row>
    <row r="97" spans="1:8" ht="17.100000000000001" customHeight="1" x14ac:dyDescent="0.25">
      <c r="A97" s="236"/>
      <c r="B97" s="236"/>
      <c r="C97" s="236"/>
      <c r="D97" s="236"/>
      <c r="E97" s="236"/>
      <c r="F97" s="255" t="s">
        <v>51</v>
      </c>
      <c r="G97" s="236"/>
    </row>
    <row r="98" spans="1:8" ht="17.100000000000001" customHeight="1" x14ac:dyDescent="0.25">
      <c r="A98" s="239"/>
      <c r="B98" s="239"/>
      <c r="C98" s="239"/>
      <c r="D98" s="239"/>
      <c r="E98" s="239"/>
      <c r="F98" s="262" t="s">
        <v>134</v>
      </c>
      <c r="G98" s="237"/>
      <c r="H98" s="402"/>
    </row>
    <row r="99" spans="1:8" ht="17.100000000000001" customHeight="1" x14ac:dyDescent="0.25">
      <c r="A99" s="657" t="s">
        <v>15</v>
      </c>
      <c r="B99" s="637" t="s">
        <v>18</v>
      </c>
      <c r="C99" s="637"/>
      <c r="D99" s="637"/>
      <c r="E99" s="638" t="s">
        <v>19</v>
      </c>
      <c r="F99" s="629" t="s">
        <v>16</v>
      </c>
      <c r="G99" s="629" t="s">
        <v>17</v>
      </c>
      <c r="H99" s="666" t="s">
        <v>269</v>
      </c>
    </row>
    <row r="100" spans="1:8" ht="17.100000000000001" customHeight="1" x14ac:dyDescent="0.25">
      <c r="A100" s="657"/>
      <c r="B100" s="216" t="s">
        <v>20</v>
      </c>
      <c r="C100" s="216" t="s">
        <v>21</v>
      </c>
      <c r="D100" s="216" t="s">
        <v>22</v>
      </c>
      <c r="E100" s="638"/>
      <c r="F100" s="629"/>
      <c r="G100" s="629"/>
      <c r="H100" s="666"/>
    </row>
    <row r="101" spans="1:8" ht="17.100000000000001" customHeight="1" x14ac:dyDescent="0.25">
      <c r="A101" s="273" t="s">
        <v>262</v>
      </c>
      <c r="B101" s="37">
        <v>2.4500000000000002</v>
      </c>
      <c r="C101" s="37">
        <v>7.88</v>
      </c>
      <c r="D101" s="37">
        <v>3.43</v>
      </c>
      <c r="E101" s="39">
        <v>143</v>
      </c>
      <c r="F101" s="156" t="s">
        <v>263</v>
      </c>
      <c r="G101" s="137">
        <v>90</v>
      </c>
      <c r="H101" s="404"/>
    </row>
    <row r="102" spans="1:8" ht="17.100000000000001" customHeight="1" x14ac:dyDescent="0.25">
      <c r="A102" s="280" t="s">
        <v>93</v>
      </c>
      <c r="B102" s="94">
        <v>7.22</v>
      </c>
      <c r="C102" s="94">
        <v>12.6</v>
      </c>
      <c r="D102" s="94">
        <v>35.380000000000003</v>
      </c>
      <c r="E102" s="91">
        <v>272</v>
      </c>
      <c r="F102" s="145" t="s">
        <v>94</v>
      </c>
      <c r="G102" s="132">
        <v>150</v>
      </c>
      <c r="H102" s="405"/>
    </row>
    <row r="103" spans="1:8" ht="17.100000000000001" customHeight="1" x14ac:dyDescent="0.25">
      <c r="A103" s="275" t="s">
        <v>23</v>
      </c>
      <c r="B103" s="49">
        <v>0.1</v>
      </c>
      <c r="C103" s="49">
        <v>0.03</v>
      </c>
      <c r="D103" s="49">
        <v>15.28</v>
      </c>
      <c r="E103" s="45">
        <v>62</v>
      </c>
      <c r="F103" s="116" t="s">
        <v>58</v>
      </c>
      <c r="G103" s="136">
        <v>215</v>
      </c>
      <c r="H103" s="403">
        <v>114</v>
      </c>
    </row>
    <row r="104" spans="1:8" ht="17.100000000000001" customHeight="1" x14ac:dyDescent="0.25">
      <c r="A104" s="273" t="s">
        <v>96</v>
      </c>
      <c r="B104" s="37">
        <v>4.53</v>
      </c>
      <c r="C104" s="37">
        <v>6.7</v>
      </c>
      <c r="D104" s="37">
        <v>30.44</v>
      </c>
      <c r="E104" s="39">
        <v>198</v>
      </c>
      <c r="F104" s="118" t="s">
        <v>113</v>
      </c>
      <c r="G104" s="169">
        <v>50</v>
      </c>
      <c r="H104" s="405"/>
    </row>
    <row r="105" spans="1:8" ht="17.100000000000001" customHeight="1" x14ac:dyDescent="0.25">
      <c r="A105" s="274" t="s">
        <v>57</v>
      </c>
      <c r="B105" s="16">
        <v>1.65</v>
      </c>
      <c r="C105" s="16">
        <v>0.3</v>
      </c>
      <c r="D105" s="16">
        <v>8.35</v>
      </c>
      <c r="E105" s="18">
        <v>44</v>
      </c>
      <c r="F105" s="140" t="s">
        <v>137</v>
      </c>
      <c r="G105" s="126">
        <v>25</v>
      </c>
      <c r="H105" s="405"/>
    </row>
    <row r="106" spans="1:8" ht="17.100000000000001" customHeight="1" x14ac:dyDescent="0.25">
      <c r="A106" s="276"/>
      <c r="B106" s="216">
        <v>15.950000000000001</v>
      </c>
      <c r="C106" s="216">
        <v>27.51</v>
      </c>
      <c r="D106" s="216">
        <v>92.88</v>
      </c>
      <c r="E106" s="15">
        <v>719</v>
      </c>
      <c r="F106" s="121" t="s">
        <v>24</v>
      </c>
      <c r="G106" s="138">
        <v>530</v>
      </c>
      <c r="H106" s="406"/>
    </row>
    <row r="107" spans="1:8" ht="17.100000000000001" customHeight="1" x14ac:dyDescent="0.25">
      <c r="A107" s="87"/>
      <c r="B107" s="20"/>
      <c r="C107" s="20"/>
      <c r="D107" s="20"/>
      <c r="E107" s="17"/>
      <c r="F107" s="158"/>
      <c r="G107" s="120"/>
    </row>
    <row r="108" spans="1:8" ht="17.100000000000001" customHeight="1" x14ac:dyDescent="0.25">
      <c r="A108" s="236"/>
      <c r="B108" s="236"/>
      <c r="C108" s="236"/>
      <c r="D108" s="236"/>
      <c r="E108" s="236"/>
      <c r="F108" s="255" t="s">
        <v>52</v>
      </c>
      <c r="G108" s="236"/>
    </row>
    <row r="109" spans="1:8" ht="17.100000000000001" customHeight="1" x14ac:dyDescent="0.25">
      <c r="A109" s="239"/>
      <c r="B109" s="239"/>
      <c r="C109" s="239"/>
      <c r="D109" s="239"/>
      <c r="E109" s="239"/>
      <c r="F109" s="262" t="s">
        <v>134</v>
      </c>
      <c r="G109" s="237"/>
      <c r="H109" s="402"/>
    </row>
    <row r="110" spans="1:8" ht="17.100000000000001" customHeight="1" x14ac:dyDescent="0.25">
      <c r="A110" s="657" t="s">
        <v>15</v>
      </c>
      <c r="B110" s="637" t="s">
        <v>18</v>
      </c>
      <c r="C110" s="637"/>
      <c r="D110" s="637"/>
      <c r="E110" s="638" t="s">
        <v>19</v>
      </c>
      <c r="F110" s="629" t="s">
        <v>16</v>
      </c>
      <c r="G110" s="629" t="s">
        <v>17</v>
      </c>
      <c r="H110" s="666" t="s">
        <v>269</v>
      </c>
    </row>
    <row r="111" spans="1:8" ht="17.100000000000001" customHeight="1" x14ac:dyDescent="0.25">
      <c r="A111" s="657"/>
      <c r="B111" s="216" t="s">
        <v>20</v>
      </c>
      <c r="C111" s="216" t="s">
        <v>21</v>
      </c>
      <c r="D111" s="216" t="s">
        <v>22</v>
      </c>
      <c r="E111" s="638"/>
      <c r="F111" s="629"/>
      <c r="G111" s="629"/>
      <c r="H111" s="666"/>
    </row>
    <row r="112" spans="1:8" ht="17.100000000000001" customHeight="1" x14ac:dyDescent="0.25">
      <c r="A112" s="273" t="s">
        <v>260</v>
      </c>
      <c r="B112" s="37">
        <v>10.25</v>
      </c>
      <c r="C112" s="37">
        <v>13.21</v>
      </c>
      <c r="D112" s="37">
        <v>9.75</v>
      </c>
      <c r="E112" s="39">
        <v>199</v>
      </c>
      <c r="F112" s="156" t="s">
        <v>261</v>
      </c>
      <c r="G112" s="137">
        <v>90</v>
      </c>
      <c r="H112" s="404"/>
    </row>
    <row r="113" spans="1:8" ht="17.100000000000001" customHeight="1" x14ac:dyDescent="0.25">
      <c r="A113" s="274" t="s">
        <v>47</v>
      </c>
      <c r="B113" s="85">
        <v>3.81</v>
      </c>
      <c r="C113" s="85">
        <v>6.11</v>
      </c>
      <c r="D113" s="85">
        <v>40.01</v>
      </c>
      <c r="E113" s="85">
        <v>230</v>
      </c>
      <c r="F113" s="141" t="s">
        <v>92</v>
      </c>
      <c r="G113" s="127">
        <v>150</v>
      </c>
      <c r="H113" s="405"/>
    </row>
    <row r="114" spans="1:8" ht="17.100000000000001" customHeight="1" x14ac:dyDescent="0.25">
      <c r="A114" s="278" t="s">
        <v>34</v>
      </c>
      <c r="B114" s="37">
        <v>0.16</v>
      </c>
      <c r="C114" s="37">
        <v>0.03</v>
      </c>
      <c r="D114" s="37">
        <v>15.49</v>
      </c>
      <c r="E114" s="39">
        <v>64</v>
      </c>
      <c r="F114" s="116" t="s">
        <v>62</v>
      </c>
      <c r="G114" s="139">
        <v>222</v>
      </c>
      <c r="H114" s="403">
        <v>114</v>
      </c>
    </row>
    <row r="115" spans="1:8" ht="17.100000000000001" customHeight="1" x14ac:dyDescent="0.25">
      <c r="A115" s="273" t="s">
        <v>147</v>
      </c>
      <c r="B115" s="37">
        <v>5.48</v>
      </c>
      <c r="C115" s="37">
        <v>1.8</v>
      </c>
      <c r="D115" s="37">
        <v>46.35</v>
      </c>
      <c r="E115" s="39">
        <v>217</v>
      </c>
      <c r="F115" s="118" t="s">
        <v>185</v>
      </c>
      <c r="G115" s="169">
        <v>75</v>
      </c>
      <c r="H115" s="405"/>
    </row>
    <row r="116" spans="1:8" ht="17.100000000000001" customHeight="1" x14ac:dyDescent="0.25">
      <c r="A116" s="274" t="s">
        <v>57</v>
      </c>
      <c r="B116" s="16">
        <v>1.65</v>
      </c>
      <c r="C116" s="16">
        <v>0.3</v>
      </c>
      <c r="D116" s="16">
        <v>8.35</v>
      </c>
      <c r="E116" s="18">
        <v>44</v>
      </c>
      <c r="F116" s="140" t="s">
        <v>137</v>
      </c>
      <c r="G116" s="126">
        <v>25</v>
      </c>
      <c r="H116" s="405"/>
    </row>
    <row r="117" spans="1:8" ht="17.100000000000001" customHeight="1" x14ac:dyDescent="0.25">
      <c r="A117" s="276"/>
      <c r="B117" s="216">
        <v>21.35</v>
      </c>
      <c r="C117" s="216">
        <v>21.450000000000003</v>
      </c>
      <c r="D117" s="216">
        <v>119.94999999999999</v>
      </c>
      <c r="E117" s="15">
        <v>754</v>
      </c>
      <c r="F117" s="121" t="s">
        <v>24</v>
      </c>
      <c r="G117" s="171">
        <v>562</v>
      </c>
      <c r="H117" s="406"/>
    </row>
    <row r="118" spans="1:8" ht="17.100000000000001" customHeight="1" x14ac:dyDescent="0.25">
      <c r="A118" s="87"/>
      <c r="B118" s="20"/>
      <c r="C118" s="20"/>
      <c r="D118" s="20"/>
      <c r="E118" s="17"/>
      <c r="F118" s="158"/>
      <c r="G118" s="120"/>
    </row>
    <row r="119" spans="1:8" ht="17.100000000000001" customHeight="1" x14ac:dyDescent="0.25">
      <c r="A119" s="236"/>
      <c r="B119" s="236"/>
      <c r="C119" s="236"/>
      <c r="D119" s="236"/>
      <c r="E119" s="236"/>
      <c r="F119" s="255" t="s">
        <v>54</v>
      </c>
      <c r="G119" s="236"/>
    </row>
    <row r="120" spans="1:8" ht="17.100000000000001" customHeight="1" x14ac:dyDescent="0.25">
      <c r="A120" s="239"/>
      <c r="B120" s="239"/>
      <c r="C120" s="239"/>
      <c r="D120" s="239"/>
      <c r="E120" s="239"/>
      <c r="F120" s="262" t="s">
        <v>134</v>
      </c>
      <c r="G120" s="237"/>
      <c r="H120" s="402"/>
    </row>
    <row r="121" spans="1:8" ht="17.100000000000001" customHeight="1" x14ac:dyDescent="0.25">
      <c r="A121" s="657" t="s">
        <v>15</v>
      </c>
      <c r="B121" s="637" t="s">
        <v>18</v>
      </c>
      <c r="C121" s="637"/>
      <c r="D121" s="637"/>
      <c r="E121" s="638" t="s">
        <v>19</v>
      </c>
      <c r="F121" s="629" t="s">
        <v>16</v>
      </c>
      <c r="G121" s="629" t="s">
        <v>17</v>
      </c>
      <c r="H121" s="666" t="s">
        <v>269</v>
      </c>
    </row>
    <row r="122" spans="1:8" ht="17.100000000000001" customHeight="1" x14ac:dyDescent="0.25">
      <c r="A122" s="657"/>
      <c r="B122" s="216" t="s">
        <v>20</v>
      </c>
      <c r="C122" s="216" t="s">
        <v>21</v>
      </c>
      <c r="D122" s="216" t="s">
        <v>22</v>
      </c>
      <c r="E122" s="638"/>
      <c r="F122" s="629"/>
      <c r="G122" s="629"/>
      <c r="H122" s="666"/>
    </row>
    <row r="123" spans="1:8" ht="17.100000000000001" customHeight="1" x14ac:dyDescent="0.25">
      <c r="A123" s="189" t="s">
        <v>87</v>
      </c>
      <c r="B123" s="49">
        <v>9.58</v>
      </c>
      <c r="C123" s="49">
        <v>25.37</v>
      </c>
      <c r="D123" s="49">
        <v>2.6</v>
      </c>
      <c r="E123" s="45">
        <v>278</v>
      </c>
      <c r="F123" s="156" t="s">
        <v>129</v>
      </c>
      <c r="G123" s="126">
        <v>90</v>
      </c>
      <c r="H123" s="404"/>
    </row>
    <row r="124" spans="1:8" ht="17.100000000000001" customHeight="1" x14ac:dyDescent="0.25">
      <c r="A124" s="283" t="s">
        <v>44</v>
      </c>
      <c r="B124" s="26">
        <v>3.24</v>
      </c>
      <c r="C124" s="26">
        <v>5.56</v>
      </c>
      <c r="D124" s="26">
        <v>22</v>
      </c>
      <c r="E124" s="26">
        <v>152</v>
      </c>
      <c r="F124" s="146" t="s">
        <v>272</v>
      </c>
      <c r="G124" s="133">
        <v>150</v>
      </c>
      <c r="H124" s="405"/>
    </row>
    <row r="125" spans="1:8" ht="17.100000000000001" customHeight="1" x14ac:dyDescent="0.25">
      <c r="A125" s="275" t="s">
        <v>23</v>
      </c>
      <c r="B125" s="49">
        <v>0.1</v>
      </c>
      <c r="C125" s="49">
        <v>0.03</v>
      </c>
      <c r="D125" s="49">
        <v>15.28</v>
      </c>
      <c r="E125" s="45">
        <v>62</v>
      </c>
      <c r="F125" s="116" t="s">
        <v>58</v>
      </c>
      <c r="G125" s="136">
        <v>215</v>
      </c>
      <c r="H125" s="403">
        <v>114</v>
      </c>
    </row>
    <row r="126" spans="1:8" ht="17.100000000000001" customHeight="1" x14ac:dyDescent="0.25">
      <c r="A126" s="273" t="s">
        <v>121</v>
      </c>
      <c r="B126" s="37">
        <v>6.25</v>
      </c>
      <c r="C126" s="37">
        <v>4.41</v>
      </c>
      <c r="D126" s="37">
        <v>30.55</v>
      </c>
      <c r="E126" s="39">
        <v>184</v>
      </c>
      <c r="F126" s="118" t="s">
        <v>116</v>
      </c>
      <c r="G126" s="169">
        <v>75</v>
      </c>
      <c r="H126" s="405"/>
    </row>
    <row r="127" spans="1:8" ht="17.100000000000001" customHeight="1" x14ac:dyDescent="0.25">
      <c r="A127" s="274" t="s">
        <v>57</v>
      </c>
      <c r="B127" s="16">
        <v>1.65</v>
      </c>
      <c r="C127" s="16">
        <v>0.3</v>
      </c>
      <c r="D127" s="16">
        <v>8.35</v>
      </c>
      <c r="E127" s="18">
        <v>44</v>
      </c>
      <c r="F127" s="140" t="s">
        <v>137</v>
      </c>
      <c r="G127" s="126">
        <v>25</v>
      </c>
      <c r="H127" s="405"/>
    </row>
    <row r="128" spans="1:8" ht="17.100000000000001" customHeight="1" x14ac:dyDescent="0.25">
      <c r="A128" s="276"/>
      <c r="B128" s="216">
        <v>20.82</v>
      </c>
      <c r="C128" s="216">
        <v>35.67</v>
      </c>
      <c r="D128" s="216">
        <v>78.78</v>
      </c>
      <c r="E128" s="15">
        <v>720</v>
      </c>
      <c r="F128" s="121" t="s">
        <v>24</v>
      </c>
      <c r="G128" s="171">
        <v>555</v>
      </c>
      <c r="H128" s="406"/>
    </row>
    <row r="129" spans="1:13" ht="17.100000000000001" customHeight="1" x14ac:dyDescent="0.25"/>
    <row r="130" spans="1:13" ht="17.100000000000001" customHeight="1" x14ac:dyDescent="0.25">
      <c r="A130" s="236"/>
      <c r="B130" s="236"/>
      <c r="C130" s="236"/>
      <c r="D130" s="236"/>
      <c r="E130" s="236"/>
      <c r="F130" s="255" t="s">
        <v>55</v>
      </c>
      <c r="G130" s="236"/>
    </row>
    <row r="131" spans="1:13" s="8" customFormat="1" ht="17.100000000000001" customHeight="1" x14ac:dyDescent="0.25">
      <c r="A131" s="239"/>
      <c r="B131" s="239"/>
      <c r="C131" s="239"/>
      <c r="D131" s="239"/>
      <c r="E131" s="239"/>
      <c r="F131" s="262" t="s">
        <v>134</v>
      </c>
      <c r="G131" s="237"/>
      <c r="H131" s="402"/>
    </row>
    <row r="132" spans="1:13" ht="17.100000000000001" customHeight="1" x14ac:dyDescent="0.25">
      <c r="A132" s="657" t="s">
        <v>15</v>
      </c>
      <c r="B132" s="637" t="s">
        <v>18</v>
      </c>
      <c r="C132" s="637"/>
      <c r="D132" s="637"/>
      <c r="E132" s="638" t="s">
        <v>19</v>
      </c>
      <c r="F132" s="629" t="s">
        <v>16</v>
      </c>
      <c r="G132" s="629" t="s">
        <v>17</v>
      </c>
      <c r="H132" s="666" t="s">
        <v>269</v>
      </c>
    </row>
    <row r="133" spans="1:13" ht="17.100000000000001" customHeight="1" x14ac:dyDescent="0.25">
      <c r="A133" s="657"/>
      <c r="B133" s="401" t="s">
        <v>20</v>
      </c>
      <c r="C133" s="401" t="s">
        <v>21</v>
      </c>
      <c r="D133" s="401" t="s">
        <v>22</v>
      </c>
      <c r="E133" s="638"/>
      <c r="F133" s="629"/>
      <c r="G133" s="629"/>
      <c r="H133" s="666"/>
    </row>
    <row r="134" spans="1:13" ht="17.100000000000001" customHeight="1" x14ac:dyDescent="0.25">
      <c r="A134" s="273" t="s">
        <v>256</v>
      </c>
      <c r="B134" s="37">
        <v>9.91</v>
      </c>
      <c r="C134" s="37">
        <v>12.12</v>
      </c>
      <c r="D134" s="37">
        <v>11.62</v>
      </c>
      <c r="E134" s="39">
        <v>195</v>
      </c>
      <c r="F134" s="156" t="s">
        <v>257</v>
      </c>
      <c r="G134" s="137">
        <v>90</v>
      </c>
      <c r="H134" s="404"/>
    </row>
    <row r="135" spans="1:13" ht="17.100000000000001" customHeight="1" x14ac:dyDescent="0.25">
      <c r="A135" s="280" t="s">
        <v>93</v>
      </c>
      <c r="B135" s="94">
        <v>7.22</v>
      </c>
      <c r="C135" s="94">
        <v>12.6</v>
      </c>
      <c r="D135" s="94">
        <v>35.380000000000003</v>
      </c>
      <c r="E135" s="91">
        <v>272</v>
      </c>
      <c r="F135" s="145" t="s">
        <v>94</v>
      </c>
      <c r="G135" s="132">
        <v>150</v>
      </c>
      <c r="H135" s="405"/>
      <c r="I135" s="222"/>
      <c r="J135" s="222"/>
      <c r="K135" s="223"/>
      <c r="L135" s="246"/>
      <c r="M135" s="245"/>
    </row>
    <row r="136" spans="1:13" ht="17.100000000000001" customHeight="1" x14ac:dyDescent="0.25">
      <c r="A136" s="278" t="s">
        <v>34</v>
      </c>
      <c r="B136" s="37">
        <v>0.16</v>
      </c>
      <c r="C136" s="37">
        <v>0.03</v>
      </c>
      <c r="D136" s="37">
        <v>15.49</v>
      </c>
      <c r="E136" s="39">
        <v>64</v>
      </c>
      <c r="F136" s="116" t="s">
        <v>62</v>
      </c>
      <c r="G136" s="139">
        <v>222</v>
      </c>
      <c r="H136" s="403">
        <v>114</v>
      </c>
    </row>
    <row r="137" spans="1:13" ht="17.100000000000001" customHeight="1" x14ac:dyDescent="0.25">
      <c r="A137" s="273" t="s">
        <v>187</v>
      </c>
      <c r="B137" s="37">
        <v>3.63</v>
      </c>
      <c r="C137" s="37">
        <v>8.06</v>
      </c>
      <c r="D137" s="37">
        <v>34.93</v>
      </c>
      <c r="E137" s="39">
        <v>227</v>
      </c>
      <c r="F137" s="118" t="s">
        <v>188</v>
      </c>
      <c r="G137" s="169">
        <v>50</v>
      </c>
      <c r="H137" s="405"/>
    </row>
    <row r="138" spans="1:13" ht="17.100000000000001" customHeight="1" x14ac:dyDescent="0.25">
      <c r="A138" s="274" t="s">
        <v>57</v>
      </c>
      <c r="B138" s="16">
        <v>1.65</v>
      </c>
      <c r="C138" s="16">
        <v>0.3</v>
      </c>
      <c r="D138" s="16">
        <v>8.35</v>
      </c>
      <c r="E138" s="18">
        <v>44</v>
      </c>
      <c r="F138" s="140" t="s">
        <v>137</v>
      </c>
      <c r="G138" s="126">
        <v>25</v>
      </c>
      <c r="H138" s="405"/>
    </row>
    <row r="139" spans="1:13" ht="17.100000000000001" customHeight="1" x14ac:dyDescent="0.25">
      <c r="A139" s="283">
        <v>0</v>
      </c>
      <c r="B139" s="26">
        <v>26.880000000000003</v>
      </c>
      <c r="C139" s="26">
        <v>45.439999999999991</v>
      </c>
      <c r="D139" s="26">
        <v>109.18</v>
      </c>
      <c r="E139" s="26">
        <v>958</v>
      </c>
      <c r="F139" s="187" t="s">
        <v>24</v>
      </c>
      <c r="G139" s="171">
        <v>537</v>
      </c>
      <c r="H139" s="406"/>
    </row>
    <row r="140" spans="1:13" x14ac:dyDescent="0.25">
      <c r="A140" s="113"/>
    </row>
  </sheetData>
  <autoFilter ref="A1:M140"/>
  <mergeCells count="74">
    <mergeCell ref="H110:H111"/>
    <mergeCell ref="H121:H122"/>
    <mergeCell ref="H132:H133"/>
    <mergeCell ref="H55:H56"/>
    <mergeCell ref="H65:H66"/>
    <mergeCell ref="H77:H78"/>
    <mergeCell ref="H88:H89"/>
    <mergeCell ref="H99:H100"/>
    <mergeCell ref="H11:H12"/>
    <mergeCell ref="H22:H23"/>
    <mergeCell ref="H33:H34"/>
    <mergeCell ref="H44:H45"/>
    <mergeCell ref="A132:A133"/>
    <mergeCell ref="B132:D132"/>
    <mergeCell ref="E132:E133"/>
    <mergeCell ref="F132:F133"/>
    <mergeCell ref="G132:G133"/>
    <mergeCell ref="A65:A66"/>
    <mergeCell ref="B65:D65"/>
    <mergeCell ref="E65:E66"/>
    <mergeCell ref="F65:F66"/>
    <mergeCell ref="G65:G66"/>
    <mergeCell ref="A121:A122"/>
    <mergeCell ref="B121:D121"/>
    <mergeCell ref="E121:E122"/>
    <mergeCell ref="F121:F122"/>
    <mergeCell ref="G121:G122"/>
    <mergeCell ref="A110:A111"/>
    <mergeCell ref="B110:D110"/>
    <mergeCell ref="E110:E111"/>
    <mergeCell ref="F110:F111"/>
    <mergeCell ref="G110:G111"/>
    <mergeCell ref="A99:A100"/>
    <mergeCell ref="B99:D99"/>
    <mergeCell ref="E99:E100"/>
    <mergeCell ref="F99:F100"/>
    <mergeCell ref="G99:G100"/>
    <mergeCell ref="A88:A89"/>
    <mergeCell ref="B88:D88"/>
    <mergeCell ref="E88:E89"/>
    <mergeCell ref="F88:F89"/>
    <mergeCell ref="G88:G89"/>
    <mergeCell ref="A77:A78"/>
    <mergeCell ref="B77:D77"/>
    <mergeCell ref="E77:E78"/>
    <mergeCell ref="F77:F78"/>
    <mergeCell ref="G77:G78"/>
    <mergeCell ref="A55:A56"/>
    <mergeCell ref="B55:D55"/>
    <mergeCell ref="E55:E56"/>
    <mergeCell ref="F55:F56"/>
    <mergeCell ref="G55:G56"/>
    <mergeCell ref="A44:A45"/>
    <mergeCell ref="B44:D44"/>
    <mergeCell ref="E44:E45"/>
    <mergeCell ref="F44:F45"/>
    <mergeCell ref="G44:G45"/>
    <mergeCell ref="A33:A34"/>
    <mergeCell ref="B33:D33"/>
    <mergeCell ref="E33:E34"/>
    <mergeCell ref="F33:F34"/>
    <mergeCell ref="G33:G34"/>
    <mergeCell ref="A22:A23"/>
    <mergeCell ref="B22:D22"/>
    <mergeCell ref="E22:E23"/>
    <mergeCell ref="F22:F23"/>
    <mergeCell ref="G22:G23"/>
    <mergeCell ref="A7:G7"/>
    <mergeCell ref="F8:G8"/>
    <mergeCell ref="A11:A12"/>
    <mergeCell ref="B11:D11"/>
    <mergeCell ref="E11:E12"/>
    <mergeCell ref="F11:F12"/>
    <mergeCell ref="G11:G12"/>
  </mergeCells>
  <conditionalFormatting sqref="F123">
    <cfRule type="duplicateValues" dxfId="113" priority="15"/>
    <cfRule type="duplicateValues" dxfId="112" priority="16"/>
  </conditionalFormatting>
  <conditionalFormatting sqref="F123">
    <cfRule type="duplicateValues" dxfId="111" priority="14"/>
  </conditionalFormatting>
  <conditionalFormatting sqref="F123">
    <cfRule type="duplicateValues" dxfId="110" priority="13"/>
  </conditionalFormatting>
  <conditionalFormatting sqref="F123">
    <cfRule type="duplicateValues" dxfId="109" priority="12"/>
  </conditionalFormatting>
  <conditionalFormatting sqref="F123">
    <cfRule type="duplicateValues" dxfId="108" priority="11"/>
  </conditionalFormatting>
  <conditionalFormatting sqref="F123">
    <cfRule type="duplicateValues" dxfId="107" priority="10"/>
  </conditionalFormatting>
  <conditionalFormatting sqref="F123">
    <cfRule type="duplicateValues" dxfId="106" priority="9"/>
  </conditionalFormatting>
  <conditionalFormatting sqref="F123">
    <cfRule type="duplicateValues" dxfId="105" priority="8"/>
  </conditionalFormatting>
  <conditionalFormatting sqref="F123">
    <cfRule type="duplicateValues" dxfId="104" priority="7"/>
  </conditionalFormatting>
  <conditionalFormatting sqref="F123">
    <cfRule type="duplicateValues" dxfId="103" priority="6"/>
  </conditionalFormatting>
  <conditionalFormatting sqref="F123">
    <cfRule type="duplicateValues" dxfId="102" priority="5"/>
  </conditionalFormatting>
  <conditionalFormatting sqref="F123">
    <cfRule type="duplicateValues" dxfId="101" priority="4"/>
  </conditionalFormatting>
  <conditionalFormatting sqref="F123">
    <cfRule type="duplicateValues" dxfId="100" priority="3"/>
  </conditionalFormatting>
  <conditionalFormatting sqref="F123">
    <cfRule type="duplicateValues" dxfId="99" priority="2"/>
  </conditionalFormatting>
  <conditionalFormatting sqref="F123">
    <cfRule type="duplicateValues" dxfId="98" priority="1"/>
  </conditionalFormatting>
  <pageMargins left="0.59055118110236227" right="0" top="0" bottom="0" header="0.31496062992125984" footer="0.31496062992125984"/>
  <pageSetup paperSize="9" scale="84" orientation="portrait" r:id="rId1"/>
  <rowBreaks count="3" manualBreakCount="3">
    <brk id="40" max="7" man="1"/>
    <brk id="72" max="7" man="1"/>
    <brk id="106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H128"/>
  <sheetViews>
    <sheetView view="pageBreakPreview" zoomScale="80" zoomScaleNormal="100" zoomScaleSheetLayoutView="80" workbookViewId="0">
      <pane ySplit="1" topLeftCell="A2" activePane="bottomLeft" state="frozen"/>
      <selection pane="bottomLeft" activeCell="F15" sqref="F15"/>
    </sheetView>
  </sheetViews>
  <sheetFormatPr defaultRowHeight="14.25" x14ac:dyDescent="0.25"/>
  <cols>
    <col min="1" max="1" width="9.140625" style="82" customWidth="1"/>
    <col min="2" max="4" width="7.28515625" style="27" customWidth="1"/>
    <col min="5" max="5" width="7.28515625" style="9" customWidth="1"/>
    <col min="6" max="6" width="52.140625" style="58" customWidth="1"/>
    <col min="7" max="7" width="10.7109375" style="58" customWidth="1"/>
    <col min="8" max="8" width="8.7109375" style="3" customWidth="1"/>
    <col min="9" max="242" width="9.140625" style="3"/>
    <col min="243" max="243" width="8" style="3" customWidth="1"/>
    <col min="244" max="244" width="56.5703125" style="3" customWidth="1"/>
    <col min="245" max="245" width="10.7109375" style="3" customWidth="1"/>
    <col min="246" max="248" width="5" style="3" customWidth="1"/>
    <col min="249" max="249" width="7.5703125" style="3" customWidth="1"/>
    <col min="250" max="257" width="5" style="3" customWidth="1"/>
    <col min="258" max="498" width="9.140625" style="3"/>
    <col min="499" max="499" width="8" style="3" customWidth="1"/>
    <col min="500" max="500" width="56.5703125" style="3" customWidth="1"/>
    <col min="501" max="501" width="10.7109375" style="3" customWidth="1"/>
    <col min="502" max="504" width="5" style="3" customWidth="1"/>
    <col min="505" max="505" width="7.5703125" style="3" customWidth="1"/>
    <col min="506" max="513" width="5" style="3" customWidth="1"/>
    <col min="514" max="754" width="9.140625" style="3"/>
    <col min="755" max="755" width="8" style="3" customWidth="1"/>
    <col min="756" max="756" width="56.5703125" style="3" customWidth="1"/>
    <col min="757" max="757" width="10.7109375" style="3" customWidth="1"/>
    <col min="758" max="760" width="5" style="3" customWidth="1"/>
    <col min="761" max="761" width="7.5703125" style="3" customWidth="1"/>
    <col min="762" max="769" width="5" style="3" customWidth="1"/>
    <col min="770" max="1010" width="9.140625" style="3"/>
    <col min="1011" max="1011" width="8" style="3" customWidth="1"/>
    <col min="1012" max="1012" width="56.5703125" style="3" customWidth="1"/>
    <col min="1013" max="1013" width="10.7109375" style="3" customWidth="1"/>
    <col min="1014" max="1016" width="5" style="3" customWidth="1"/>
    <col min="1017" max="1017" width="7.5703125" style="3" customWidth="1"/>
    <col min="1018" max="1025" width="5" style="3" customWidth="1"/>
    <col min="1026" max="1266" width="9.140625" style="3"/>
    <col min="1267" max="1267" width="8" style="3" customWidth="1"/>
    <col min="1268" max="1268" width="56.5703125" style="3" customWidth="1"/>
    <col min="1269" max="1269" width="10.7109375" style="3" customWidth="1"/>
    <col min="1270" max="1272" width="5" style="3" customWidth="1"/>
    <col min="1273" max="1273" width="7.5703125" style="3" customWidth="1"/>
    <col min="1274" max="1281" width="5" style="3" customWidth="1"/>
    <col min="1282" max="1522" width="9.140625" style="3"/>
    <col min="1523" max="1523" width="8" style="3" customWidth="1"/>
    <col min="1524" max="1524" width="56.5703125" style="3" customWidth="1"/>
    <col min="1525" max="1525" width="10.7109375" style="3" customWidth="1"/>
    <col min="1526" max="1528" width="5" style="3" customWidth="1"/>
    <col min="1529" max="1529" width="7.5703125" style="3" customWidth="1"/>
    <col min="1530" max="1537" width="5" style="3" customWidth="1"/>
    <col min="1538" max="1778" width="9.140625" style="3"/>
    <col min="1779" max="1779" width="8" style="3" customWidth="1"/>
    <col min="1780" max="1780" width="56.5703125" style="3" customWidth="1"/>
    <col min="1781" max="1781" width="10.7109375" style="3" customWidth="1"/>
    <col min="1782" max="1784" width="5" style="3" customWidth="1"/>
    <col min="1785" max="1785" width="7.5703125" style="3" customWidth="1"/>
    <col min="1786" max="1793" width="5" style="3" customWidth="1"/>
    <col min="1794" max="2034" width="9.140625" style="3"/>
    <col min="2035" max="2035" width="8" style="3" customWidth="1"/>
    <col min="2036" max="2036" width="56.5703125" style="3" customWidth="1"/>
    <col min="2037" max="2037" width="10.7109375" style="3" customWidth="1"/>
    <col min="2038" max="2040" width="5" style="3" customWidth="1"/>
    <col min="2041" max="2041" width="7.5703125" style="3" customWidth="1"/>
    <col min="2042" max="2049" width="5" style="3" customWidth="1"/>
    <col min="2050" max="2290" width="9.140625" style="3"/>
    <col min="2291" max="2291" width="8" style="3" customWidth="1"/>
    <col min="2292" max="2292" width="56.5703125" style="3" customWidth="1"/>
    <col min="2293" max="2293" width="10.7109375" style="3" customWidth="1"/>
    <col min="2294" max="2296" width="5" style="3" customWidth="1"/>
    <col min="2297" max="2297" width="7.5703125" style="3" customWidth="1"/>
    <col min="2298" max="2305" width="5" style="3" customWidth="1"/>
    <col min="2306" max="2546" width="9.140625" style="3"/>
    <col min="2547" max="2547" width="8" style="3" customWidth="1"/>
    <col min="2548" max="2548" width="56.5703125" style="3" customWidth="1"/>
    <col min="2549" max="2549" width="10.7109375" style="3" customWidth="1"/>
    <col min="2550" max="2552" width="5" style="3" customWidth="1"/>
    <col min="2553" max="2553" width="7.5703125" style="3" customWidth="1"/>
    <col min="2554" max="2561" width="5" style="3" customWidth="1"/>
    <col min="2562" max="2802" width="9.140625" style="3"/>
    <col min="2803" max="2803" width="8" style="3" customWidth="1"/>
    <col min="2804" max="2804" width="56.5703125" style="3" customWidth="1"/>
    <col min="2805" max="2805" width="10.7109375" style="3" customWidth="1"/>
    <col min="2806" max="2808" width="5" style="3" customWidth="1"/>
    <col min="2809" max="2809" width="7.5703125" style="3" customWidth="1"/>
    <col min="2810" max="2817" width="5" style="3" customWidth="1"/>
    <col min="2818" max="3058" width="9.140625" style="3"/>
    <col min="3059" max="3059" width="8" style="3" customWidth="1"/>
    <col min="3060" max="3060" width="56.5703125" style="3" customWidth="1"/>
    <col min="3061" max="3061" width="10.7109375" style="3" customWidth="1"/>
    <col min="3062" max="3064" width="5" style="3" customWidth="1"/>
    <col min="3065" max="3065" width="7.5703125" style="3" customWidth="1"/>
    <col min="3066" max="3073" width="5" style="3" customWidth="1"/>
    <col min="3074" max="3314" width="9.140625" style="3"/>
    <col min="3315" max="3315" width="8" style="3" customWidth="1"/>
    <col min="3316" max="3316" width="56.5703125" style="3" customWidth="1"/>
    <col min="3317" max="3317" width="10.7109375" style="3" customWidth="1"/>
    <col min="3318" max="3320" width="5" style="3" customWidth="1"/>
    <col min="3321" max="3321" width="7.5703125" style="3" customWidth="1"/>
    <col min="3322" max="3329" width="5" style="3" customWidth="1"/>
    <col min="3330" max="3570" width="9.140625" style="3"/>
    <col min="3571" max="3571" width="8" style="3" customWidth="1"/>
    <col min="3572" max="3572" width="56.5703125" style="3" customWidth="1"/>
    <col min="3573" max="3573" width="10.7109375" style="3" customWidth="1"/>
    <col min="3574" max="3576" width="5" style="3" customWidth="1"/>
    <col min="3577" max="3577" width="7.5703125" style="3" customWidth="1"/>
    <col min="3578" max="3585" width="5" style="3" customWidth="1"/>
    <col min="3586" max="3826" width="9.140625" style="3"/>
    <col min="3827" max="3827" width="8" style="3" customWidth="1"/>
    <col min="3828" max="3828" width="56.5703125" style="3" customWidth="1"/>
    <col min="3829" max="3829" width="10.7109375" style="3" customWidth="1"/>
    <col min="3830" max="3832" width="5" style="3" customWidth="1"/>
    <col min="3833" max="3833" width="7.5703125" style="3" customWidth="1"/>
    <col min="3834" max="3841" width="5" style="3" customWidth="1"/>
    <col min="3842" max="4082" width="9.140625" style="3"/>
    <col min="4083" max="4083" width="8" style="3" customWidth="1"/>
    <col min="4084" max="4084" width="56.5703125" style="3" customWidth="1"/>
    <col min="4085" max="4085" width="10.7109375" style="3" customWidth="1"/>
    <col min="4086" max="4088" width="5" style="3" customWidth="1"/>
    <col min="4089" max="4089" width="7.5703125" style="3" customWidth="1"/>
    <col min="4090" max="4097" width="5" style="3" customWidth="1"/>
    <col min="4098" max="4338" width="9.140625" style="3"/>
    <col min="4339" max="4339" width="8" style="3" customWidth="1"/>
    <col min="4340" max="4340" width="56.5703125" style="3" customWidth="1"/>
    <col min="4341" max="4341" width="10.7109375" style="3" customWidth="1"/>
    <col min="4342" max="4344" width="5" style="3" customWidth="1"/>
    <col min="4345" max="4345" width="7.5703125" style="3" customWidth="1"/>
    <col min="4346" max="4353" width="5" style="3" customWidth="1"/>
    <col min="4354" max="4594" width="9.140625" style="3"/>
    <col min="4595" max="4595" width="8" style="3" customWidth="1"/>
    <col min="4596" max="4596" width="56.5703125" style="3" customWidth="1"/>
    <col min="4597" max="4597" width="10.7109375" style="3" customWidth="1"/>
    <col min="4598" max="4600" width="5" style="3" customWidth="1"/>
    <col min="4601" max="4601" width="7.5703125" style="3" customWidth="1"/>
    <col min="4602" max="4609" width="5" style="3" customWidth="1"/>
    <col min="4610" max="4850" width="9.140625" style="3"/>
    <col min="4851" max="4851" width="8" style="3" customWidth="1"/>
    <col min="4852" max="4852" width="56.5703125" style="3" customWidth="1"/>
    <col min="4853" max="4853" width="10.7109375" style="3" customWidth="1"/>
    <col min="4854" max="4856" width="5" style="3" customWidth="1"/>
    <col min="4857" max="4857" width="7.5703125" style="3" customWidth="1"/>
    <col min="4858" max="4865" width="5" style="3" customWidth="1"/>
    <col min="4866" max="5106" width="9.140625" style="3"/>
    <col min="5107" max="5107" width="8" style="3" customWidth="1"/>
    <col min="5108" max="5108" width="56.5703125" style="3" customWidth="1"/>
    <col min="5109" max="5109" width="10.7109375" style="3" customWidth="1"/>
    <col min="5110" max="5112" width="5" style="3" customWidth="1"/>
    <col min="5113" max="5113" width="7.5703125" style="3" customWidth="1"/>
    <col min="5114" max="5121" width="5" style="3" customWidth="1"/>
    <col min="5122" max="5362" width="9.140625" style="3"/>
    <col min="5363" max="5363" width="8" style="3" customWidth="1"/>
    <col min="5364" max="5364" width="56.5703125" style="3" customWidth="1"/>
    <col min="5365" max="5365" width="10.7109375" style="3" customWidth="1"/>
    <col min="5366" max="5368" width="5" style="3" customWidth="1"/>
    <col min="5369" max="5369" width="7.5703125" style="3" customWidth="1"/>
    <col min="5370" max="5377" width="5" style="3" customWidth="1"/>
    <col min="5378" max="5618" width="9.140625" style="3"/>
    <col min="5619" max="5619" width="8" style="3" customWidth="1"/>
    <col min="5620" max="5620" width="56.5703125" style="3" customWidth="1"/>
    <col min="5621" max="5621" width="10.7109375" style="3" customWidth="1"/>
    <col min="5622" max="5624" width="5" style="3" customWidth="1"/>
    <col min="5625" max="5625" width="7.5703125" style="3" customWidth="1"/>
    <col min="5626" max="5633" width="5" style="3" customWidth="1"/>
    <col min="5634" max="5874" width="9.140625" style="3"/>
    <col min="5875" max="5875" width="8" style="3" customWidth="1"/>
    <col min="5876" max="5876" width="56.5703125" style="3" customWidth="1"/>
    <col min="5877" max="5877" width="10.7109375" style="3" customWidth="1"/>
    <col min="5878" max="5880" width="5" style="3" customWidth="1"/>
    <col min="5881" max="5881" width="7.5703125" style="3" customWidth="1"/>
    <col min="5882" max="5889" width="5" style="3" customWidth="1"/>
    <col min="5890" max="6130" width="9.140625" style="3"/>
    <col min="6131" max="6131" width="8" style="3" customWidth="1"/>
    <col min="6132" max="6132" width="56.5703125" style="3" customWidth="1"/>
    <col min="6133" max="6133" width="10.7109375" style="3" customWidth="1"/>
    <col min="6134" max="6136" width="5" style="3" customWidth="1"/>
    <col min="6137" max="6137" width="7.5703125" style="3" customWidth="1"/>
    <col min="6138" max="6145" width="5" style="3" customWidth="1"/>
    <col min="6146" max="6386" width="9.140625" style="3"/>
    <col min="6387" max="6387" width="8" style="3" customWidth="1"/>
    <col min="6388" max="6388" width="56.5703125" style="3" customWidth="1"/>
    <col min="6389" max="6389" width="10.7109375" style="3" customWidth="1"/>
    <col min="6390" max="6392" width="5" style="3" customWidth="1"/>
    <col min="6393" max="6393" width="7.5703125" style="3" customWidth="1"/>
    <col min="6394" max="6401" width="5" style="3" customWidth="1"/>
    <col min="6402" max="6642" width="9.140625" style="3"/>
    <col min="6643" max="6643" width="8" style="3" customWidth="1"/>
    <col min="6644" max="6644" width="56.5703125" style="3" customWidth="1"/>
    <col min="6645" max="6645" width="10.7109375" style="3" customWidth="1"/>
    <col min="6646" max="6648" width="5" style="3" customWidth="1"/>
    <col min="6649" max="6649" width="7.5703125" style="3" customWidth="1"/>
    <col min="6650" max="6657" width="5" style="3" customWidth="1"/>
    <col min="6658" max="6898" width="9.140625" style="3"/>
    <col min="6899" max="6899" width="8" style="3" customWidth="1"/>
    <col min="6900" max="6900" width="56.5703125" style="3" customWidth="1"/>
    <col min="6901" max="6901" width="10.7109375" style="3" customWidth="1"/>
    <col min="6902" max="6904" width="5" style="3" customWidth="1"/>
    <col min="6905" max="6905" width="7.5703125" style="3" customWidth="1"/>
    <col min="6906" max="6913" width="5" style="3" customWidth="1"/>
    <col min="6914" max="7154" width="9.140625" style="3"/>
    <col min="7155" max="7155" width="8" style="3" customWidth="1"/>
    <col min="7156" max="7156" width="56.5703125" style="3" customWidth="1"/>
    <col min="7157" max="7157" width="10.7109375" style="3" customWidth="1"/>
    <col min="7158" max="7160" width="5" style="3" customWidth="1"/>
    <col min="7161" max="7161" width="7.5703125" style="3" customWidth="1"/>
    <col min="7162" max="7169" width="5" style="3" customWidth="1"/>
    <col min="7170" max="7410" width="9.140625" style="3"/>
    <col min="7411" max="7411" width="8" style="3" customWidth="1"/>
    <col min="7412" max="7412" width="56.5703125" style="3" customWidth="1"/>
    <col min="7413" max="7413" width="10.7109375" style="3" customWidth="1"/>
    <col min="7414" max="7416" width="5" style="3" customWidth="1"/>
    <col min="7417" max="7417" width="7.5703125" style="3" customWidth="1"/>
    <col min="7418" max="7425" width="5" style="3" customWidth="1"/>
    <col min="7426" max="7666" width="9.140625" style="3"/>
    <col min="7667" max="7667" width="8" style="3" customWidth="1"/>
    <col min="7668" max="7668" width="56.5703125" style="3" customWidth="1"/>
    <col min="7669" max="7669" width="10.7109375" style="3" customWidth="1"/>
    <col min="7670" max="7672" width="5" style="3" customWidth="1"/>
    <col min="7673" max="7673" width="7.5703125" style="3" customWidth="1"/>
    <col min="7674" max="7681" width="5" style="3" customWidth="1"/>
    <col min="7682" max="7922" width="9.140625" style="3"/>
    <col min="7923" max="7923" width="8" style="3" customWidth="1"/>
    <col min="7924" max="7924" width="56.5703125" style="3" customWidth="1"/>
    <col min="7925" max="7925" width="10.7109375" style="3" customWidth="1"/>
    <col min="7926" max="7928" width="5" style="3" customWidth="1"/>
    <col min="7929" max="7929" width="7.5703125" style="3" customWidth="1"/>
    <col min="7930" max="7937" width="5" style="3" customWidth="1"/>
    <col min="7938" max="8178" width="9.140625" style="3"/>
    <col min="8179" max="8179" width="8" style="3" customWidth="1"/>
    <col min="8180" max="8180" width="56.5703125" style="3" customWidth="1"/>
    <col min="8181" max="8181" width="10.7109375" style="3" customWidth="1"/>
    <col min="8182" max="8184" width="5" style="3" customWidth="1"/>
    <col min="8185" max="8185" width="7.5703125" style="3" customWidth="1"/>
    <col min="8186" max="8193" width="5" style="3" customWidth="1"/>
    <col min="8194" max="8434" width="9.140625" style="3"/>
    <col min="8435" max="8435" width="8" style="3" customWidth="1"/>
    <col min="8436" max="8436" width="56.5703125" style="3" customWidth="1"/>
    <col min="8437" max="8437" width="10.7109375" style="3" customWidth="1"/>
    <col min="8438" max="8440" width="5" style="3" customWidth="1"/>
    <col min="8441" max="8441" width="7.5703125" style="3" customWidth="1"/>
    <col min="8442" max="8449" width="5" style="3" customWidth="1"/>
    <col min="8450" max="8690" width="9.140625" style="3"/>
    <col min="8691" max="8691" width="8" style="3" customWidth="1"/>
    <col min="8692" max="8692" width="56.5703125" style="3" customWidth="1"/>
    <col min="8693" max="8693" width="10.7109375" style="3" customWidth="1"/>
    <col min="8694" max="8696" width="5" style="3" customWidth="1"/>
    <col min="8697" max="8697" width="7.5703125" style="3" customWidth="1"/>
    <col min="8698" max="8705" width="5" style="3" customWidth="1"/>
    <col min="8706" max="8946" width="9.140625" style="3"/>
    <col min="8947" max="8947" width="8" style="3" customWidth="1"/>
    <col min="8948" max="8948" width="56.5703125" style="3" customWidth="1"/>
    <col min="8949" max="8949" width="10.7109375" style="3" customWidth="1"/>
    <col min="8950" max="8952" width="5" style="3" customWidth="1"/>
    <col min="8953" max="8953" width="7.5703125" style="3" customWidth="1"/>
    <col min="8954" max="8961" width="5" style="3" customWidth="1"/>
    <col min="8962" max="9202" width="9.140625" style="3"/>
    <col min="9203" max="9203" width="8" style="3" customWidth="1"/>
    <col min="9204" max="9204" width="56.5703125" style="3" customWidth="1"/>
    <col min="9205" max="9205" width="10.7109375" style="3" customWidth="1"/>
    <col min="9206" max="9208" width="5" style="3" customWidth="1"/>
    <col min="9209" max="9209" width="7.5703125" style="3" customWidth="1"/>
    <col min="9210" max="9217" width="5" style="3" customWidth="1"/>
    <col min="9218" max="9458" width="9.140625" style="3"/>
    <col min="9459" max="9459" width="8" style="3" customWidth="1"/>
    <col min="9460" max="9460" width="56.5703125" style="3" customWidth="1"/>
    <col min="9461" max="9461" width="10.7109375" style="3" customWidth="1"/>
    <col min="9462" max="9464" width="5" style="3" customWidth="1"/>
    <col min="9465" max="9465" width="7.5703125" style="3" customWidth="1"/>
    <col min="9466" max="9473" width="5" style="3" customWidth="1"/>
    <col min="9474" max="9714" width="9.140625" style="3"/>
    <col min="9715" max="9715" width="8" style="3" customWidth="1"/>
    <col min="9716" max="9716" width="56.5703125" style="3" customWidth="1"/>
    <col min="9717" max="9717" width="10.7109375" style="3" customWidth="1"/>
    <col min="9718" max="9720" width="5" style="3" customWidth="1"/>
    <col min="9721" max="9721" width="7.5703125" style="3" customWidth="1"/>
    <col min="9722" max="9729" width="5" style="3" customWidth="1"/>
    <col min="9730" max="9970" width="9.140625" style="3"/>
    <col min="9971" max="9971" width="8" style="3" customWidth="1"/>
    <col min="9972" max="9972" width="56.5703125" style="3" customWidth="1"/>
    <col min="9973" max="9973" width="10.7109375" style="3" customWidth="1"/>
    <col min="9974" max="9976" width="5" style="3" customWidth="1"/>
    <col min="9977" max="9977" width="7.5703125" style="3" customWidth="1"/>
    <col min="9978" max="9985" width="5" style="3" customWidth="1"/>
    <col min="9986" max="10226" width="9.140625" style="3"/>
    <col min="10227" max="10227" width="8" style="3" customWidth="1"/>
    <col min="10228" max="10228" width="56.5703125" style="3" customWidth="1"/>
    <col min="10229" max="10229" width="10.7109375" style="3" customWidth="1"/>
    <col min="10230" max="10232" width="5" style="3" customWidth="1"/>
    <col min="10233" max="10233" width="7.5703125" style="3" customWidth="1"/>
    <col min="10234" max="10241" width="5" style="3" customWidth="1"/>
    <col min="10242" max="10482" width="9.140625" style="3"/>
    <col min="10483" max="10483" width="8" style="3" customWidth="1"/>
    <col min="10484" max="10484" width="56.5703125" style="3" customWidth="1"/>
    <col min="10485" max="10485" width="10.7109375" style="3" customWidth="1"/>
    <col min="10486" max="10488" width="5" style="3" customWidth="1"/>
    <col min="10489" max="10489" width="7.5703125" style="3" customWidth="1"/>
    <col min="10490" max="10497" width="5" style="3" customWidth="1"/>
    <col min="10498" max="10738" width="9.140625" style="3"/>
    <col min="10739" max="10739" width="8" style="3" customWidth="1"/>
    <col min="10740" max="10740" width="56.5703125" style="3" customWidth="1"/>
    <col min="10741" max="10741" width="10.7109375" style="3" customWidth="1"/>
    <col min="10742" max="10744" width="5" style="3" customWidth="1"/>
    <col min="10745" max="10745" width="7.5703125" style="3" customWidth="1"/>
    <col min="10746" max="10753" width="5" style="3" customWidth="1"/>
    <col min="10754" max="10994" width="9.140625" style="3"/>
    <col min="10995" max="10995" width="8" style="3" customWidth="1"/>
    <col min="10996" max="10996" width="56.5703125" style="3" customWidth="1"/>
    <col min="10997" max="10997" width="10.7109375" style="3" customWidth="1"/>
    <col min="10998" max="11000" width="5" style="3" customWidth="1"/>
    <col min="11001" max="11001" width="7.5703125" style="3" customWidth="1"/>
    <col min="11002" max="11009" width="5" style="3" customWidth="1"/>
    <col min="11010" max="11250" width="9.140625" style="3"/>
    <col min="11251" max="11251" width="8" style="3" customWidth="1"/>
    <col min="11252" max="11252" width="56.5703125" style="3" customWidth="1"/>
    <col min="11253" max="11253" width="10.7109375" style="3" customWidth="1"/>
    <col min="11254" max="11256" width="5" style="3" customWidth="1"/>
    <col min="11257" max="11257" width="7.5703125" style="3" customWidth="1"/>
    <col min="11258" max="11265" width="5" style="3" customWidth="1"/>
    <col min="11266" max="11506" width="9.140625" style="3"/>
    <col min="11507" max="11507" width="8" style="3" customWidth="1"/>
    <col min="11508" max="11508" width="56.5703125" style="3" customWidth="1"/>
    <col min="11509" max="11509" width="10.7109375" style="3" customWidth="1"/>
    <col min="11510" max="11512" width="5" style="3" customWidth="1"/>
    <col min="11513" max="11513" width="7.5703125" style="3" customWidth="1"/>
    <col min="11514" max="11521" width="5" style="3" customWidth="1"/>
    <col min="11522" max="11762" width="9.140625" style="3"/>
    <col min="11763" max="11763" width="8" style="3" customWidth="1"/>
    <col min="11764" max="11764" width="56.5703125" style="3" customWidth="1"/>
    <col min="11765" max="11765" width="10.7109375" style="3" customWidth="1"/>
    <col min="11766" max="11768" width="5" style="3" customWidth="1"/>
    <col min="11769" max="11769" width="7.5703125" style="3" customWidth="1"/>
    <col min="11770" max="11777" width="5" style="3" customWidth="1"/>
    <col min="11778" max="12018" width="9.140625" style="3"/>
    <col min="12019" max="12019" width="8" style="3" customWidth="1"/>
    <col min="12020" max="12020" width="56.5703125" style="3" customWidth="1"/>
    <col min="12021" max="12021" width="10.7109375" style="3" customWidth="1"/>
    <col min="12022" max="12024" width="5" style="3" customWidth="1"/>
    <col min="12025" max="12025" width="7.5703125" style="3" customWidth="1"/>
    <col min="12026" max="12033" width="5" style="3" customWidth="1"/>
    <col min="12034" max="12274" width="9.140625" style="3"/>
    <col min="12275" max="12275" width="8" style="3" customWidth="1"/>
    <col min="12276" max="12276" width="56.5703125" style="3" customWidth="1"/>
    <col min="12277" max="12277" width="10.7109375" style="3" customWidth="1"/>
    <col min="12278" max="12280" width="5" style="3" customWidth="1"/>
    <col min="12281" max="12281" width="7.5703125" style="3" customWidth="1"/>
    <col min="12282" max="12289" width="5" style="3" customWidth="1"/>
    <col min="12290" max="12530" width="9.140625" style="3"/>
    <col min="12531" max="12531" width="8" style="3" customWidth="1"/>
    <col min="12532" max="12532" width="56.5703125" style="3" customWidth="1"/>
    <col min="12533" max="12533" width="10.7109375" style="3" customWidth="1"/>
    <col min="12534" max="12536" width="5" style="3" customWidth="1"/>
    <col min="12537" max="12537" width="7.5703125" style="3" customWidth="1"/>
    <col min="12538" max="12545" width="5" style="3" customWidth="1"/>
    <col min="12546" max="12786" width="9.140625" style="3"/>
    <col min="12787" max="12787" width="8" style="3" customWidth="1"/>
    <col min="12788" max="12788" width="56.5703125" style="3" customWidth="1"/>
    <col min="12789" max="12789" width="10.7109375" style="3" customWidth="1"/>
    <col min="12790" max="12792" width="5" style="3" customWidth="1"/>
    <col min="12793" max="12793" width="7.5703125" style="3" customWidth="1"/>
    <col min="12794" max="12801" width="5" style="3" customWidth="1"/>
    <col min="12802" max="13042" width="9.140625" style="3"/>
    <col min="13043" max="13043" width="8" style="3" customWidth="1"/>
    <col min="13044" max="13044" width="56.5703125" style="3" customWidth="1"/>
    <col min="13045" max="13045" width="10.7109375" style="3" customWidth="1"/>
    <col min="13046" max="13048" width="5" style="3" customWidth="1"/>
    <col min="13049" max="13049" width="7.5703125" style="3" customWidth="1"/>
    <col min="13050" max="13057" width="5" style="3" customWidth="1"/>
    <col min="13058" max="13298" width="9.140625" style="3"/>
    <col min="13299" max="13299" width="8" style="3" customWidth="1"/>
    <col min="13300" max="13300" width="56.5703125" style="3" customWidth="1"/>
    <col min="13301" max="13301" width="10.7109375" style="3" customWidth="1"/>
    <col min="13302" max="13304" width="5" style="3" customWidth="1"/>
    <col min="13305" max="13305" width="7.5703125" style="3" customWidth="1"/>
    <col min="13306" max="13313" width="5" style="3" customWidth="1"/>
    <col min="13314" max="13554" width="9.140625" style="3"/>
    <col min="13555" max="13555" width="8" style="3" customWidth="1"/>
    <col min="13556" max="13556" width="56.5703125" style="3" customWidth="1"/>
    <col min="13557" max="13557" width="10.7109375" style="3" customWidth="1"/>
    <col min="13558" max="13560" width="5" style="3" customWidth="1"/>
    <col min="13561" max="13561" width="7.5703125" style="3" customWidth="1"/>
    <col min="13562" max="13569" width="5" style="3" customWidth="1"/>
    <col min="13570" max="13810" width="9.140625" style="3"/>
    <col min="13811" max="13811" width="8" style="3" customWidth="1"/>
    <col min="13812" max="13812" width="56.5703125" style="3" customWidth="1"/>
    <col min="13813" max="13813" width="10.7109375" style="3" customWidth="1"/>
    <col min="13814" max="13816" width="5" style="3" customWidth="1"/>
    <col min="13817" max="13817" width="7.5703125" style="3" customWidth="1"/>
    <col min="13818" max="13825" width="5" style="3" customWidth="1"/>
    <col min="13826" max="14066" width="9.140625" style="3"/>
    <col min="14067" max="14067" width="8" style="3" customWidth="1"/>
    <col min="14068" max="14068" width="56.5703125" style="3" customWidth="1"/>
    <col min="14069" max="14069" width="10.7109375" style="3" customWidth="1"/>
    <col min="14070" max="14072" width="5" style="3" customWidth="1"/>
    <col min="14073" max="14073" width="7.5703125" style="3" customWidth="1"/>
    <col min="14074" max="14081" width="5" style="3" customWidth="1"/>
    <col min="14082" max="14322" width="9.140625" style="3"/>
    <col min="14323" max="14323" width="8" style="3" customWidth="1"/>
    <col min="14324" max="14324" width="56.5703125" style="3" customWidth="1"/>
    <col min="14325" max="14325" width="10.7109375" style="3" customWidth="1"/>
    <col min="14326" max="14328" width="5" style="3" customWidth="1"/>
    <col min="14329" max="14329" width="7.5703125" style="3" customWidth="1"/>
    <col min="14330" max="14337" width="5" style="3" customWidth="1"/>
    <col min="14338" max="14578" width="9.140625" style="3"/>
    <col min="14579" max="14579" width="8" style="3" customWidth="1"/>
    <col min="14580" max="14580" width="56.5703125" style="3" customWidth="1"/>
    <col min="14581" max="14581" width="10.7109375" style="3" customWidth="1"/>
    <col min="14582" max="14584" width="5" style="3" customWidth="1"/>
    <col min="14585" max="14585" width="7.5703125" style="3" customWidth="1"/>
    <col min="14586" max="14593" width="5" style="3" customWidth="1"/>
    <col min="14594" max="14834" width="9.140625" style="3"/>
    <col min="14835" max="14835" width="8" style="3" customWidth="1"/>
    <col min="14836" max="14836" width="56.5703125" style="3" customWidth="1"/>
    <col min="14837" max="14837" width="10.7109375" style="3" customWidth="1"/>
    <col min="14838" max="14840" width="5" style="3" customWidth="1"/>
    <col min="14841" max="14841" width="7.5703125" style="3" customWidth="1"/>
    <col min="14842" max="14849" width="5" style="3" customWidth="1"/>
    <col min="14850" max="15090" width="9.140625" style="3"/>
    <col min="15091" max="15091" width="8" style="3" customWidth="1"/>
    <col min="15092" max="15092" width="56.5703125" style="3" customWidth="1"/>
    <col min="15093" max="15093" width="10.7109375" style="3" customWidth="1"/>
    <col min="15094" max="15096" width="5" style="3" customWidth="1"/>
    <col min="15097" max="15097" width="7.5703125" style="3" customWidth="1"/>
    <col min="15098" max="15105" width="5" style="3" customWidth="1"/>
    <col min="15106" max="15346" width="9.140625" style="3"/>
    <col min="15347" max="15347" width="8" style="3" customWidth="1"/>
    <col min="15348" max="15348" width="56.5703125" style="3" customWidth="1"/>
    <col min="15349" max="15349" width="10.7109375" style="3" customWidth="1"/>
    <col min="15350" max="15352" width="5" style="3" customWidth="1"/>
    <col min="15353" max="15353" width="7.5703125" style="3" customWidth="1"/>
    <col min="15354" max="15361" width="5" style="3" customWidth="1"/>
    <col min="15362" max="15602" width="9.140625" style="3"/>
    <col min="15603" max="15603" width="8" style="3" customWidth="1"/>
    <col min="15604" max="15604" width="56.5703125" style="3" customWidth="1"/>
    <col min="15605" max="15605" width="10.7109375" style="3" customWidth="1"/>
    <col min="15606" max="15608" width="5" style="3" customWidth="1"/>
    <col min="15609" max="15609" width="7.5703125" style="3" customWidth="1"/>
    <col min="15610" max="15617" width="5" style="3" customWidth="1"/>
    <col min="15618" max="15858" width="9.140625" style="3"/>
    <col min="15859" max="15859" width="8" style="3" customWidth="1"/>
    <col min="15860" max="15860" width="56.5703125" style="3" customWidth="1"/>
    <col min="15861" max="15861" width="10.7109375" style="3" customWidth="1"/>
    <col min="15862" max="15864" width="5" style="3" customWidth="1"/>
    <col min="15865" max="15865" width="7.5703125" style="3" customWidth="1"/>
    <col min="15866" max="15873" width="5" style="3" customWidth="1"/>
    <col min="15874" max="16114" width="9.140625" style="3"/>
    <col min="16115" max="16115" width="8" style="3" customWidth="1"/>
    <col min="16116" max="16116" width="56.5703125" style="3" customWidth="1"/>
    <col min="16117" max="16117" width="10.7109375" style="3" customWidth="1"/>
    <col min="16118" max="16120" width="5" style="3" customWidth="1"/>
    <col min="16121" max="16121" width="7.5703125" style="3" customWidth="1"/>
    <col min="16122" max="16129" width="5" style="3" customWidth="1"/>
    <col min="16130" max="16384" width="9.140625" style="3"/>
  </cols>
  <sheetData>
    <row r="1" spans="1:8" ht="15" x14ac:dyDescent="0.25">
      <c r="A1" s="80" t="s">
        <v>0</v>
      </c>
      <c r="B1" s="97"/>
      <c r="C1" s="97"/>
      <c r="D1" s="97"/>
      <c r="E1" s="1"/>
    </row>
    <row r="2" spans="1:8" x14ac:dyDescent="0.25">
      <c r="A2" s="80"/>
      <c r="B2" s="97"/>
      <c r="C2" s="97"/>
      <c r="D2" s="97"/>
      <c r="E2" s="2"/>
    </row>
    <row r="3" spans="1:8" ht="15" x14ac:dyDescent="0.25">
      <c r="A3" s="81" t="s">
        <v>5</v>
      </c>
      <c r="B3" s="98"/>
      <c r="C3" s="98"/>
      <c r="D3" s="98"/>
      <c r="E3" s="1"/>
      <c r="F3" s="165"/>
      <c r="G3" s="1" t="s">
        <v>8</v>
      </c>
    </row>
    <row r="4" spans="1:8" x14ac:dyDescent="0.25">
      <c r="A4" s="80" t="s">
        <v>6</v>
      </c>
      <c r="B4" s="99"/>
      <c r="C4" s="99"/>
      <c r="D4" s="99"/>
      <c r="E4" s="2"/>
      <c r="F4" s="166"/>
      <c r="G4" s="2" t="s">
        <v>7</v>
      </c>
    </row>
    <row r="5" spans="1:8" ht="15" x14ac:dyDescent="0.25">
      <c r="A5" s="81" t="s">
        <v>10</v>
      </c>
      <c r="B5" s="99"/>
      <c r="C5" s="99"/>
      <c r="D5" s="99"/>
      <c r="E5" s="2"/>
      <c r="F5" s="166"/>
      <c r="G5" s="2" t="s">
        <v>56</v>
      </c>
    </row>
    <row r="6" spans="1:8" x14ac:dyDescent="0.25">
      <c r="A6" s="84" t="s">
        <v>11</v>
      </c>
      <c r="B6" s="28"/>
      <c r="C6" s="28"/>
      <c r="D6" s="28"/>
      <c r="E6" s="10"/>
      <c r="F6" s="154"/>
      <c r="G6" s="152"/>
    </row>
    <row r="7" spans="1:8" ht="15" x14ac:dyDescent="0.25">
      <c r="A7" s="633" t="s">
        <v>1</v>
      </c>
      <c r="B7" s="633"/>
      <c r="C7" s="633"/>
      <c r="D7" s="633"/>
      <c r="E7" s="633"/>
      <c r="F7" s="633"/>
      <c r="G7" s="633"/>
    </row>
    <row r="8" spans="1:8" ht="22.5" customHeight="1" x14ac:dyDescent="0.25">
      <c r="A8" s="83"/>
      <c r="B8" s="28"/>
      <c r="C8" s="28"/>
      <c r="D8" s="28"/>
      <c r="E8" s="10"/>
      <c r="F8" s="627" t="s">
        <v>12</v>
      </c>
      <c r="G8" s="627"/>
    </row>
    <row r="9" spans="1:8" ht="17.100000000000001" customHeight="1" x14ac:dyDescent="0.25">
      <c r="A9" s="306"/>
      <c r="B9" s="235"/>
      <c r="C9" s="235"/>
      <c r="D9" s="235"/>
      <c r="E9" s="235"/>
      <c r="F9" s="252" t="s">
        <v>13</v>
      </c>
      <c r="G9" s="235"/>
    </row>
    <row r="10" spans="1:8" ht="17.100000000000001" customHeight="1" x14ac:dyDescent="0.25">
      <c r="A10" s="307"/>
      <c r="B10" s="239"/>
      <c r="C10" s="239"/>
      <c r="D10" s="239"/>
      <c r="E10" s="239"/>
      <c r="F10" s="262" t="s">
        <v>277</v>
      </c>
      <c r="G10" s="237"/>
      <c r="H10" s="402"/>
    </row>
    <row r="11" spans="1:8" ht="17.100000000000001" customHeight="1" x14ac:dyDescent="0.25">
      <c r="A11" s="658" t="s">
        <v>15</v>
      </c>
      <c r="B11" s="659" t="s">
        <v>18</v>
      </c>
      <c r="C11" s="659"/>
      <c r="D11" s="659"/>
      <c r="E11" s="660" t="s">
        <v>19</v>
      </c>
      <c r="F11" s="661" t="s">
        <v>16</v>
      </c>
      <c r="G11" s="661" t="s">
        <v>17</v>
      </c>
      <c r="H11" s="666" t="s">
        <v>269</v>
      </c>
    </row>
    <row r="12" spans="1:8" ht="17.100000000000001" customHeight="1" x14ac:dyDescent="0.25">
      <c r="A12" s="657"/>
      <c r="B12" s="253" t="s">
        <v>20</v>
      </c>
      <c r="C12" s="253" t="s">
        <v>21</v>
      </c>
      <c r="D12" s="253" t="s">
        <v>22</v>
      </c>
      <c r="E12" s="638"/>
      <c r="F12" s="629"/>
      <c r="G12" s="629"/>
      <c r="H12" s="666"/>
    </row>
    <row r="13" spans="1:8" ht="17.100000000000001" customHeight="1" x14ac:dyDescent="0.25">
      <c r="A13" s="274" t="s">
        <v>27</v>
      </c>
      <c r="B13" s="274">
        <v>8.9</v>
      </c>
      <c r="C13" s="274">
        <v>6.78</v>
      </c>
      <c r="D13" s="274">
        <v>40.89</v>
      </c>
      <c r="E13" s="274">
        <v>262</v>
      </c>
      <c r="F13" s="289" t="s">
        <v>60</v>
      </c>
      <c r="G13" s="288">
        <v>270</v>
      </c>
      <c r="H13" s="404"/>
    </row>
    <row r="14" spans="1:8" ht="17.100000000000001" customHeight="1" x14ac:dyDescent="0.25">
      <c r="A14" s="275" t="s">
        <v>151</v>
      </c>
      <c r="B14" s="275">
        <v>0.66</v>
      </c>
      <c r="C14" s="275">
        <v>0.09</v>
      </c>
      <c r="D14" s="275">
        <v>22.03</v>
      </c>
      <c r="E14" s="275">
        <v>93</v>
      </c>
      <c r="F14" s="293" t="s">
        <v>152</v>
      </c>
      <c r="G14" s="292">
        <v>200</v>
      </c>
      <c r="H14" s="405"/>
    </row>
    <row r="15" spans="1:8" ht="17.100000000000001" customHeight="1" x14ac:dyDescent="0.25">
      <c r="A15" s="192" t="s">
        <v>96</v>
      </c>
      <c r="B15" s="37">
        <v>4.53</v>
      </c>
      <c r="C15" s="37">
        <v>6.7</v>
      </c>
      <c r="D15" s="37">
        <v>30.44</v>
      </c>
      <c r="E15" s="39">
        <v>198</v>
      </c>
      <c r="F15" s="118" t="s">
        <v>113</v>
      </c>
      <c r="G15" s="169">
        <v>50</v>
      </c>
      <c r="H15" s="403">
        <v>72</v>
      </c>
    </row>
    <row r="16" spans="1:8" ht="17.100000000000001" customHeight="1" x14ac:dyDescent="0.25">
      <c r="A16" s="308" t="s">
        <v>57</v>
      </c>
      <c r="B16" s="284">
        <v>3.95</v>
      </c>
      <c r="C16" s="284">
        <v>0.5</v>
      </c>
      <c r="D16" s="284">
        <v>24.15</v>
      </c>
      <c r="E16" s="284">
        <v>118</v>
      </c>
      <c r="F16" s="291" t="s">
        <v>3</v>
      </c>
      <c r="G16" s="290">
        <v>50</v>
      </c>
      <c r="H16" s="405"/>
    </row>
    <row r="17" spans="1:8" ht="17.100000000000001" customHeight="1" x14ac:dyDescent="0.25">
      <c r="A17" s="276"/>
      <c r="B17" s="253">
        <v>18.04</v>
      </c>
      <c r="C17" s="253">
        <v>14.07</v>
      </c>
      <c r="D17" s="253">
        <v>117.50999999999999</v>
      </c>
      <c r="E17" s="15">
        <v>671</v>
      </c>
      <c r="F17" s="121" t="s">
        <v>24</v>
      </c>
      <c r="G17" s="171">
        <v>570</v>
      </c>
      <c r="H17" s="406"/>
    </row>
    <row r="18" spans="1:8" ht="17.100000000000001" customHeight="1" x14ac:dyDescent="0.25">
      <c r="A18" s="87"/>
      <c r="B18" s="20"/>
      <c r="C18" s="20"/>
      <c r="D18" s="20"/>
      <c r="E18" s="17"/>
      <c r="F18" s="158"/>
      <c r="G18" s="172"/>
    </row>
    <row r="19" spans="1:8" ht="17.100000000000001" customHeight="1" x14ac:dyDescent="0.25">
      <c r="A19" s="306"/>
      <c r="B19" s="235"/>
      <c r="C19" s="235"/>
      <c r="D19" s="235"/>
      <c r="E19" s="235"/>
      <c r="F19" s="252" t="s">
        <v>30</v>
      </c>
      <c r="G19" s="235"/>
    </row>
    <row r="20" spans="1:8" ht="17.100000000000001" customHeight="1" x14ac:dyDescent="0.25">
      <c r="A20" s="307"/>
      <c r="B20" s="239"/>
      <c r="C20" s="239"/>
      <c r="D20" s="239"/>
      <c r="E20" s="239"/>
      <c r="F20" s="262" t="s">
        <v>277</v>
      </c>
      <c r="G20" s="237"/>
      <c r="H20" s="402"/>
    </row>
    <row r="21" spans="1:8" ht="17.100000000000001" customHeight="1" x14ac:dyDescent="0.25">
      <c r="A21" s="657" t="s">
        <v>15</v>
      </c>
      <c r="B21" s="637" t="s">
        <v>18</v>
      </c>
      <c r="C21" s="637"/>
      <c r="D21" s="637"/>
      <c r="E21" s="638" t="s">
        <v>19</v>
      </c>
      <c r="F21" s="629" t="s">
        <v>16</v>
      </c>
      <c r="G21" s="629" t="s">
        <v>17</v>
      </c>
      <c r="H21" s="666" t="s">
        <v>269</v>
      </c>
    </row>
    <row r="22" spans="1:8" ht="17.100000000000001" customHeight="1" x14ac:dyDescent="0.25">
      <c r="A22" s="657"/>
      <c r="B22" s="253" t="s">
        <v>20</v>
      </c>
      <c r="C22" s="253" t="s">
        <v>21</v>
      </c>
      <c r="D22" s="253" t="s">
        <v>22</v>
      </c>
      <c r="E22" s="638"/>
      <c r="F22" s="629"/>
      <c r="G22" s="629"/>
      <c r="H22" s="666"/>
    </row>
    <row r="23" spans="1:8" ht="17.100000000000001" customHeight="1" x14ac:dyDescent="0.25">
      <c r="A23" s="277" t="s">
        <v>205</v>
      </c>
      <c r="B23" s="277">
        <v>2.35</v>
      </c>
      <c r="C23" s="277">
        <v>5.1100000000000003</v>
      </c>
      <c r="D23" s="277">
        <v>16.38</v>
      </c>
      <c r="E23" s="277">
        <v>121</v>
      </c>
      <c r="F23" s="194" t="s">
        <v>207</v>
      </c>
      <c r="G23" s="193">
        <v>250</v>
      </c>
      <c r="H23" s="404"/>
    </row>
    <row r="24" spans="1:8" ht="17.100000000000001" customHeight="1" x14ac:dyDescent="0.25">
      <c r="A24" s="278" t="s">
        <v>181</v>
      </c>
      <c r="B24" s="278">
        <v>0.18</v>
      </c>
      <c r="C24" s="278">
        <v>0.08</v>
      </c>
      <c r="D24" s="278">
        <v>7.99</v>
      </c>
      <c r="E24" s="278">
        <v>33</v>
      </c>
      <c r="F24" s="295" t="s">
        <v>182</v>
      </c>
      <c r="G24" s="294">
        <v>200</v>
      </c>
      <c r="H24" s="405"/>
    </row>
    <row r="25" spans="1:8" ht="17.100000000000001" customHeight="1" x14ac:dyDescent="0.25">
      <c r="A25" s="192" t="s">
        <v>121</v>
      </c>
      <c r="B25" s="37">
        <v>5.88</v>
      </c>
      <c r="C25" s="37">
        <v>2.68</v>
      </c>
      <c r="D25" s="37">
        <v>33.01</v>
      </c>
      <c r="E25" s="39">
        <v>176</v>
      </c>
      <c r="F25" s="118" t="s">
        <v>115</v>
      </c>
      <c r="G25" s="169">
        <v>75</v>
      </c>
      <c r="H25" s="403">
        <v>72</v>
      </c>
    </row>
    <row r="26" spans="1:8" ht="17.100000000000001" customHeight="1" x14ac:dyDescent="0.25">
      <c r="A26" s="308" t="s">
        <v>57</v>
      </c>
      <c r="B26" s="284">
        <v>3.95</v>
      </c>
      <c r="C26" s="284">
        <v>0.5</v>
      </c>
      <c r="D26" s="284">
        <v>24.15</v>
      </c>
      <c r="E26" s="284">
        <v>118</v>
      </c>
      <c r="F26" s="291" t="s">
        <v>3</v>
      </c>
      <c r="G26" s="290">
        <v>50</v>
      </c>
      <c r="H26" s="405"/>
    </row>
    <row r="27" spans="1:8" ht="17.100000000000001" customHeight="1" x14ac:dyDescent="0.25">
      <c r="A27" s="276"/>
      <c r="B27" s="253">
        <v>12.36</v>
      </c>
      <c r="C27" s="253">
        <v>8.370000000000001</v>
      </c>
      <c r="D27" s="253">
        <v>81.53</v>
      </c>
      <c r="E27" s="15">
        <v>448</v>
      </c>
      <c r="F27" s="121" t="s">
        <v>24</v>
      </c>
      <c r="G27" s="138">
        <v>575</v>
      </c>
      <c r="H27" s="406"/>
    </row>
    <row r="28" spans="1:8" ht="17.100000000000001" customHeight="1" x14ac:dyDescent="0.25">
      <c r="A28" s="89"/>
      <c r="B28" s="29"/>
      <c r="C28" s="29"/>
      <c r="D28" s="29"/>
      <c r="E28" s="19"/>
      <c r="F28" s="159"/>
      <c r="G28" s="159"/>
    </row>
    <row r="29" spans="1:8" ht="17.100000000000001" customHeight="1" x14ac:dyDescent="0.25">
      <c r="A29" s="306"/>
      <c r="B29" s="235"/>
      <c r="C29" s="235"/>
      <c r="D29" s="235"/>
      <c r="E29" s="235"/>
      <c r="F29" s="252" t="s">
        <v>35</v>
      </c>
      <c r="G29" s="235"/>
    </row>
    <row r="30" spans="1:8" ht="17.100000000000001" customHeight="1" x14ac:dyDescent="0.25">
      <c r="A30" s="307"/>
      <c r="B30" s="239"/>
      <c r="C30" s="239"/>
      <c r="D30" s="239"/>
      <c r="E30" s="239"/>
      <c r="F30" s="262" t="s">
        <v>277</v>
      </c>
      <c r="G30" s="237"/>
      <c r="H30" s="402"/>
    </row>
    <row r="31" spans="1:8" ht="17.100000000000001" customHeight="1" x14ac:dyDescent="0.25">
      <c r="A31" s="657" t="s">
        <v>15</v>
      </c>
      <c r="B31" s="637" t="s">
        <v>18</v>
      </c>
      <c r="C31" s="637"/>
      <c r="D31" s="637"/>
      <c r="E31" s="638" t="s">
        <v>19</v>
      </c>
      <c r="F31" s="629" t="s">
        <v>16</v>
      </c>
      <c r="G31" s="629" t="s">
        <v>17</v>
      </c>
      <c r="H31" s="666" t="s">
        <v>269</v>
      </c>
    </row>
    <row r="32" spans="1:8" ht="17.100000000000001" customHeight="1" x14ac:dyDescent="0.25">
      <c r="A32" s="657"/>
      <c r="B32" s="253" t="s">
        <v>20</v>
      </c>
      <c r="C32" s="253" t="s">
        <v>21</v>
      </c>
      <c r="D32" s="253" t="s">
        <v>22</v>
      </c>
      <c r="E32" s="638"/>
      <c r="F32" s="629"/>
      <c r="G32" s="629"/>
      <c r="H32" s="666"/>
    </row>
    <row r="33" spans="1:8" ht="17.100000000000001" customHeight="1" x14ac:dyDescent="0.25">
      <c r="A33" s="277" t="s">
        <v>193</v>
      </c>
      <c r="B33" s="296">
        <v>2</v>
      </c>
      <c r="C33" s="296">
        <v>5.0999999999999996</v>
      </c>
      <c r="D33" s="296">
        <v>13.7</v>
      </c>
      <c r="E33" s="296">
        <v>108</v>
      </c>
      <c r="F33" s="196" t="s">
        <v>195</v>
      </c>
      <c r="G33" s="197">
        <v>260</v>
      </c>
      <c r="H33" s="404"/>
    </row>
    <row r="34" spans="1:8" ht="17.100000000000001" customHeight="1" x14ac:dyDescent="0.25">
      <c r="A34" s="278" t="s">
        <v>153</v>
      </c>
      <c r="B34" s="278">
        <v>0.34</v>
      </c>
      <c r="C34" s="278">
        <v>7.0000000000000007E-2</v>
      </c>
      <c r="D34" s="278">
        <v>19.87</v>
      </c>
      <c r="E34" s="278">
        <v>82</v>
      </c>
      <c r="F34" s="295" t="s">
        <v>154</v>
      </c>
      <c r="G34" s="294">
        <v>200</v>
      </c>
      <c r="H34" s="405"/>
    </row>
    <row r="35" spans="1:8" ht="17.100000000000001" customHeight="1" x14ac:dyDescent="0.25">
      <c r="A35" s="192" t="s">
        <v>103</v>
      </c>
      <c r="B35" s="37">
        <v>5.48</v>
      </c>
      <c r="C35" s="37">
        <v>1.8</v>
      </c>
      <c r="D35" s="37">
        <v>46.35</v>
      </c>
      <c r="E35" s="39">
        <v>217</v>
      </c>
      <c r="F35" s="118" t="s">
        <v>104</v>
      </c>
      <c r="G35" s="169">
        <v>75</v>
      </c>
      <c r="H35" s="403">
        <v>72</v>
      </c>
    </row>
    <row r="36" spans="1:8" ht="17.100000000000001" customHeight="1" x14ac:dyDescent="0.25">
      <c r="A36" s="308" t="s">
        <v>57</v>
      </c>
      <c r="B36" s="284">
        <v>3.95</v>
      </c>
      <c r="C36" s="284">
        <v>0.5</v>
      </c>
      <c r="D36" s="284">
        <v>24.15</v>
      </c>
      <c r="E36" s="284">
        <v>118</v>
      </c>
      <c r="F36" s="291" t="s">
        <v>3</v>
      </c>
      <c r="G36" s="290">
        <v>50</v>
      </c>
      <c r="H36" s="405"/>
    </row>
    <row r="37" spans="1:8" ht="17.100000000000001" customHeight="1" x14ac:dyDescent="0.25">
      <c r="A37" s="276"/>
      <c r="B37" s="23">
        <v>11.77</v>
      </c>
      <c r="C37" s="23">
        <v>7.47</v>
      </c>
      <c r="D37" s="23">
        <v>104.07</v>
      </c>
      <c r="E37" s="24">
        <v>525</v>
      </c>
      <c r="F37" s="121" t="s">
        <v>24</v>
      </c>
      <c r="G37" s="138">
        <v>585</v>
      </c>
      <c r="H37" s="406"/>
    </row>
    <row r="38" spans="1:8" ht="17.100000000000001" customHeight="1" x14ac:dyDescent="0.25">
      <c r="A38" s="87"/>
      <c r="B38" s="20"/>
      <c r="C38" s="20"/>
      <c r="D38" s="20"/>
      <c r="E38" s="17"/>
      <c r="F38" s="158"/>
      <c r="G38" s="120"/>
    </row>
    <row r="39" spans="1:8" ht="17.100000000000001" customHeight="1" x14ac:dyDescent="0.25">
      <c r="A39" s="306"/>
      <c r="B39" s="235"/>
      <c r="C39" s="235"/>
      <c r="D39" s="235"/>
      <c r="E39" s="235"/>
      <c r="F39" s="252" t="s">
        <v>39</v>
      </c>
      <c r="G39" s="235"/>
    </row>
    <row r="40" spans="1:8" ht="17.100000000000001" customHeight="1" x14ac:dyDescent="0.25">
      <c r="A40" s="307"/>
      <c r="B40" s="239"/>
      <c r="C40" s="239"/>
      <c r="D40" s="239"/>
      <c r="E40" s="239"/>
      <c r="F40" s="262" t="s">
        <v>277</v>
      </c>
      <c r="G40" s="237"/>
      <c r="H40" s="402"/>
    </row>
    <row r="41" spans="1:8" ht="17.100000000000001" customHeight="1" x14ac:dyDescent="0.25">
      <c r="A41" s="657" t="s">
        <v>15</v>
      </c>
      <c r="B41" s="637" t="s">
        <v>18</v>
      </c>
      <c r="C41" s="637"/>
      <c r="D41" s="637"/>
      <c r="E41" s="638" t="s">
        <v>19</v>
      </c>
      <c r="F41" s="629" t="s">
        <v>16</v>
      </c>
      <c r="G41" s="629" t="s">
        <v>17</v>
      </c>
      <c r="H41" s="666" t="s">
        <v>269</v>
      </c>
    </row>
    <row r="42" spans="1:8" ht="17.100000000000001" customHeight="1" x14ac:dyDescent="0.25">
      <c r="A42" s="657"/>
      <c r="B42" s="253" t="s">
        <v>20</v>
      </c>
      <c r="C42" s="253" t="s">
        <v>21</v>
      </c>
      <c r="D42" s="253" t="s">
        <v>22</v>
      </c>
      <c r="E42" s="638"/>
      <c r="F42" s="629"/>
      <c r="G42" s="629"/>
      <c r="H42" s="666"/>
    </row>
    <row r="43" spans="1:8" ht="17.100000000000001" customHeight="1" x14ac:dyDescent="0.25">
      <c r="A43" s="283" t="s">
        <v>83</v>
      </c>
      <c r="B43" s="280">
        <v>4.9000000000000004</v>
      </c>
      <c r="C43" s="280">
        <v>7.3949999999999996</v>
      </c>
      <c r="D43" s="280">
        <v>11.665000000000001</v>
      </c>
      <c r="E43" s="280">
        <v>142</v>
      </c>
      <c r="F43" s="298" t="s">
        <v>86</v>
      </c>
      <c r="G43" s="297">
        <v>260</v>
      </c>
      <c r="H43" s="404"/>
    </row>
    <row r="44" spans="1:8" ht="17.100000000000001" customHeight="1" x14ac:dyDescent="0.25">
      <c r="A44" s="283" t="s">
        <v>163</v>
      </c>
      <c r="B44" s="283">
        <v>0.25</v>
      </c>
      <c r="C44" s="283">
        <v>7.0000000000000007E-2</v>
      </c>
      <c r="D44" s="283">
        <v>11.69</v>
      </c>
      <c r="E44" s="283">
        <v>47.16</v>
      </c>
      <c r="F44" s="293" t="s">
        <v>164</v>
      </c>
      <c r="G44" s="292">
        <v>200</v>
      </c>
      <c r="H44" s="405"/>
    </row>
    <row r="45" spans="1:8" ht="17.100000000000001" customHeight="1" x14ac:dyDescent="0.25">
      <c r="A45" s="192" t="s">
        <v>122</v>
      </c>
      <c r="B45" s="37">
        <v>5</v>
      </c>
      <c r="C45" s="37">
        <v>4.59</v>
      </c>
      <c r="D45" s="37">
        <v>43.69</v>
      </c>
      <c r="E45" s="39">
        <v>240</v>
      </c>
      <c r="F45" s="118" t="s">
        <v>123</v>
      </c>
      <c r="G45" s="169">
        <v>50</v>
      </c>
      <c r="H45" s="403">
        <v>72</v>
      </c>
    </row>
    <row r="46" spans="1:8" ht="17.100000000000001" customHeight="1" x14ac:dyDescent="0.25">
      <c r="A46" s="308" t="s">
        <v>57</v>
      </c>
      <c r="B46" s="284">
        <v>3.95</v>
      </c>
      <c r="C46" s="284">
        <v>0.5</v>
      </c>
      <c r="D46" s="284">
        <v>24.15</v>
      </c>
      <c r="E46" s="284">
        <v>118</v>
      </c>
      <c r="F46" s="291" t="s">
        <v>3</v>
      </c>
      <c r="G46" s="290">
        <v>50</v>
      </c>
      <c r="H46" s="405"/>
    </row>
    <row r="47" spans="1:8" ht="17.100000000000001" customHeight="1" x14ac:dyDescent="0.25">
      <c r="A47" s="276"/>
      <c r="B47" s="253">
        <v>14.100000000000001</v>
      </c>
      <c r="C47" s="253">
        <v>12.555</v>
      </c>
      <c r="D47" s="253">
        <v>91.194999999999993</v>
      </c>
      <c r="E47" s="15">
        <v>547.16</v>
      </c>
      <c r="F47" s="121" t="s">
        <v>24</v>
      </c>
      <c r="G47" s="138">
        <v>560</v>
      </c>
      <c r="H47" s="406"/>
    </row>
    <row r="48" spans="1:8" ht="17.100000000000001" customHeight="1" x14ac:dyDescent="0.25">
      <c r="A48" s="87"/>
      <c r="B48" s="20"/>
      <c r="C48" s="20"/>
      <c r="D48" s="20"/>
      <c r="E48" s="17"/>
      <c r="F48" s="158"/>
      <c r="G48" s="120"/>
    </row>
    <row r="49" spans="1:8" ht="17.100000000000001" customHeight="1" x14ac:dyDescent="0.25">
      <c r="A49" s="306"/>
      <c r="B49" s="235"/>
      <c r="C49" s="235"/>
      <c r="D49" s="235"/>
      <c r="E49" s="235"/>
      <c r="F49" s="252" t="s">
        <v>41</v>
      </c>
      <c r="G49" s="235"/>
    </row>
    <row r="50" spans="1:8" ht="17.100000000000001" customHeight="1" x14ac:dyDescent="0.25">
      <c r="A50" s="307"/>
      <c r="B50" s="239"/>
      <c r="C50" s="239"/>
      <c r="D50" s="239"/>
      <c r="E50" s="239"/>
      <c r="F50" s="262" t="s">
        <v>277</v>
      </c>
      <c r="G50" s="237"/>
      <c r="H50" s="402"/>
    </row>
    <row r="51" spans="1:8" ht="17.100000000000001" customHeight="1" x14ac:dyDescent="0.25">
      <c r="A51" s="657" t="s">
        <v>15</v>
      </c>
      <c r="B51" s="637" t="s">
        <v>18</v>
      </c>
      <c r="C51" s="637"/>
      <c r="D51" s="637"/>
      <c r="E51" s="638" t="s">
        <v>19</v>
      </c>
      <c r="F51" s="629" t="s">
        <v>16</v>
      </c>
      <c r="G51" s="629" t="s">
        <v>17</v>
      </c>
      <c r="H51" s="666" t="s">
        <v>269</v>
      </c>
    </row>
    <row r="52" spans="1:8" ht="17.100000000000001" customHeight="1" x14ac:dyDescent="0.25">
      <c r="A52" s="657"/>
      <c r="B52" s="253" t="s">
        <v>20</v>
      </c>
      <c r="C52" s="253" t="s">
        <v>21</v>
      </c>
      <c r="D52" s="253" t="s">
        <v>22</v>
      </c>
      <c r="E52" s="638"/>
      <c r="F52" s="629"/>
      <c r="G52" s="629"/>
      <c r="H52" s="666"/>
    </row>
    <row r="53" spans="1:8" ht="17.100000000000001" customHeight="1" x14ac:dyDescent="0.25">
      <c r="A53" s="285" t="s">
        <v>43</v>
      </c>
      <c r="B53" s="285">
        <v>2.0099999999999998</v>
      </c>
      <c r="C53" s="285">
        <v>6.68</v>
      </c>
      <c r="D53" s="285">
        <v>9.5</v>
      </c>
      <c r="E53" s="285">
        <v>100</v>
      </c>
      <c r="F53" s="295" t="s">
        <v>66</v>
      </c>
      <c r="G53" s="294">
        <v>255</v>
      </c>
      <c r="H53" s="404"/>
    </row>
    <row r="54" spans="1:8" ht="17.100000000000001" customHeight="1" x14ac:dyDescent="0.25">
      <c r="A54" s="285" t="s">
        <v>232</v>
      </c>
      <c r="B54" s="285">
        <v>0.06</v>
      </c>
      <c r="C54" s="285">
        <v>0.06</v>
      </c>
      <c r="D54" s="285">
        <v>21.33</v>
      </c>
      <c r="E54" s="285">
        <v>86</v>
      </c>
      <c r="F54" s="295" t="s">
        <v>234</v>
      </c>
      <c r="G54" s="294">
        <v>200</v>
      </c>
      <c r="H54" s="405"/>
    </row>
    <row r="55" spans="1:8" ht="17.100000000000001" customHeight="1" x14ac:dyDescent="0.25">
      <c r="A55" s="192" t="s">
        <v>121</v>
      </c>
      <c r="B55" s="37">
        <v>6.25</v>
      </c>
      <c r="C55" s="37">
        <v>4.41</v>
      </c>
      <c r="D55" s="37">
        <v>30.55</v>
      </c>
      <c r="E55" s="39">
        <v>184</v>
      </c>
      <c r="F55" s="118" t="s">
        <v>116</v>
      </c>
      <c r="G55" s="169">
        <v>75</v>
      </c>
      <c r="H55" s="403">
        <v>72</v>
      </c>
    </row>
    <row r="56" spans="1:8" ht="17.100000000000001" customHeight="1" x14ac:dyDescent="0.25">
      <c r="A56" s="308" t="s">
        <v>57</v>
      </c>
      <c r="B56" s="284">
        <v>3.95</v>
      </c>
      <c r="C56" s="284">
        <v>0.5</v>
      </c>
      <c r="D56" s="284">
        <v>24.15</v>
      </c>
      <c r="E56" s="284">
        <v>118</v>
      </c>
      <c r="F56" s="291" t="s">
        <v>3</v>
      </c>
      <c r="G56" s="290">
        <v>50</v>
      </c>
      <c r="H56" s="405"/>
    </row>
    <row r="57" spans="1:8" ht="17.100000000000001" customHeight="1" x14ac:dyDescent="0.25">
      <c r="A57" s="276"/>
      <c r="B57" s="253">
        <v>12.27</v>
      </c>
      <c r="C57" s="253">
        <v>11.649999999999999</v>
      </c>
      <c r="D57" s="253">
        <v>85.53</v>
      </c>
      <c r="E57" s="15">
        <v>488</v>
      </c>
      <c r="F57" s="121" t="s">
        <v>24</v>
      </c>
      <c r="G57" s="138">
        <v>580</v>
      </c>
      <c r="H57" s="406"/>
    </row>
    <row r="58" spans="1:8" ht="17.100000000000001" customHeight="1" x14ac:dyDescent="0.25">
      <c r="A58" s="89"/>
      <c r="B58" s="20"/>
      <c r="C58" s="20"/>
      <c r="D58" s="20"/>
      <c r="E58" s="17"/>
      <c r="F58" s="158"/>
      <c r="G58" s="172"/>
    </row>
    <row r="59" spans="1:8" ht="17.100000000000001" customHeight="1" x14ac:dyDescent="0.25">
      <c r="A59" s="306"/>
      <c r="B59" s="235"/>
      <c r="C59" s="235"/>
      <c r="D59" s="235"/>
      <c r="E59" s="235"/>
      <c r="F59" s="252" t="s">
        <v>45</v>
      </c>
      <c r="G59" s="235"/>
    </row>
    <row r="60" spans="1:8" ht="17.100000000000001" customHeight="1" x14ac:dyDescent="0.25">
      <c r="A60" s="307"/>
      <c r="B60" s="239"/>
      <c r="C60" s="239"/>
      <c r="D60" s="239"/>
      <c r="E60" s="239"/>
      <c r="F60" s="262" t="s">
        <v>277</v>
      </c>
      <c r="G60" s="237"/>
      <c r="H60" s="402"/>
    </row>
    <row r="61" spans="1:8" ht="17.100000000000001" customHeight="1" x14ac:dyDescent="0.25">
      <c r="A61" s="657" t="s">
        <v>15</v>
      </c>
      <c r="B61" s="637" t="s">
        <v>18</v>
      </c>
      <c r="C61" s="637"/>
      <c r="D61" s="637"/>
      <c r="E61" s="638" t="s">
        <v>19</v>
      </c>
      <c r="F61" s="629" t="s">
        <v>16</v>
      </c>
      <c r="G61" s="629" t="s">
        <v>17</v>
      </c>
      <c r="H61" s="666" t="s">
        <v>269</v>
      </c>
    </row>
    <row r="62" spans="1:8" ht="17.100000000000001" customHeight="1" x14ac:dyDescent="0.25">
      <c r="A62" s="657"/>
      <c r="B62" s="401" t="s">
        <v>20</v>
      </c>
      <c r="C62" s="401" t="s">
        <v>21</v>
      </c>
      <c r="D62" s="401" t="s">
        <v>22</v>
      </c>
      <c r="E62" s="638"/>
      <c r="F62" s="629"/>
      <c r="G62" s="629"/>
      <c r="H62" s="666"/>
    </row>
    <row r="63" spans="1:8" ht="17.100000000000001" customHeight="1" x14ac:dyDescent="0.25">
      <c r="A63" s="192" t="s">
        <v>46</v>
      </c>
      <c r="B63" s="273">
        <v>2.81</v>
      </c>
      <c r="C63" s="273">
        <v>2.92</v>
      </c>
      <c r="D63" s="273">
        <v>20.83</v>
      </c>
      <c r="E63" s="273">
        <v>122</v>
      </c>
      <c r="F63" s="300" t="s">
        <v>274</v>
      </c>
      <c r="G63" s="299">
        <v>250</v>
      </c>
      <c r="H63" s="404"/>
    </row>
    <row r="64" spans="1:8" ht="17.100000000000001" customHeight="1" x14ac:dyDescent="0.25">
      <c r="A64" s="192" t="s">
        <v>151</v>
      </c>
      <c r="B64" s="273">
        <v>0.66</v>
      </c>
      <c r="C64" s="273">
        <v>0.09</v>
      </c>
      <c r="D64" s="273">
        <v>22.03</v>
      </c>
      <c r="E64" s="273">
        <v>93</v>
      </c>
      <c r="F64" s="300" t="s">
        <v>152</v>
      </c>
      <c r="G64" s="299">
        <v>200</v>
      </c>
      <c r="H64" s="405"/>
    </row>
    <row r="65" spans="1:8" ht="17.100000000000001" customHeight="1" x14ac:dyDescent="0.25">
      <c r="A65" s="192" t="s">
        <v>97</v>
      </c>
      <c r="B65" s="37">
        <v>4.17</v>
      </c>
      <c r="C65" s="37">
        <v>7.66</v>
      </c>
      <c r="D65" s="37">
        <v>28.46</v>
      </c>
      <c r="E65" s="39">
        <v>197</v>
      </c>
      <c r="F65" s="118" t="s">
        <v>82</v>
      </c>
      <c r="G65" s="169">
        <v>50</v>
      </c>
      <c r="H65" s="403">
        <v>72</v>
      </c>
    </row>
    <row r="66" spans="1:8" ht="17.100000000000001" customHeight="1" x14ac:dyDescent="0.25">
      <c r="A66" s="308" t="s">
        <v>57</v>
      </c>
      <c r="B66" s="284">
        <v>3.95</v>
      </c>
      <c r="C66" s="284">
        <v>0.5</v>
      </c>
      <c r="D66" s="284">
        <v>24.15</v>
      </c>
      <c r="E66" s="284">
        <v>118</v>
      </c>
      <c r="F66" s="291" t="s">
        <v>3</v>
      </c>
      <c r="G66" s="290">
        <v>50</v>
      </c>
      <c r="H66" s="405"/>
    </row>
    <row r="67" spans="1:8" ht="17.100000000000001" customHeight="1" x14ac:dyDescent="0.25">
      <c r="A67" s="276"/>
      <c r="B67" s="253">
        <v>11.59</v>
      </c>
      <c r="C67" s="253">
        <v>11.17</v>
      </c>
      <c r="D67" s="253">
        <v>95.47</v>
      </c>
      <c r="E67" s="15">
        <v>530</v>
      </c>
      <c r="F67" s="121" t="s">
        <v>24</v>
      </c>
      <c r="G67" s="138">
        <v>550</v>
      </c>
      <c r="H67" s="406"/>
    </row>
    <row r="68" spans="1:8" ht="17.100000000000001" customHeight="1" x14ac:dyDescent="0.25">
      <c r="A68" s="89"/>
      <c r="B68" s="20"/>
      <c r="C68" s="20"/>
      <c r="D68" s="20"/>
      <c r="E68" s="17"/>
      <c r="F68" s="158"/>
      <c r="G68" s="172"/>
    </row>
    <row r="69" spans="1:8" ht="17.100000000000001" customHeight="1" x14ac:dyDescent="0.25">
      <c r="A69" s="309"/>
      <c r="B69" s="244"/>
      <c r="C69" s="244"/>
      <c r="D69" s="244"/>
      <c r="E69" s="244"/>
      <c r="F69" s="254" t="s">
        <v>48</v>
      </c>
      <c r="G69" s="244"/>
    </row>
    <row r="70" spans="1:8" ht="17.100000000000001" customHeight="1" x14ac:dyDescent="0.25">
      <c r="A70" s="310"/>
      <c r="B70" s="236"/>
      <c r="C70" s="236"/>
      <c r="D70" s="236"/>
      <c r="E70" s="236"/>
      <c r="F70" s="255" t="s">
        <v>49</v>
      </c>
      <c r="G70" s="236"/>
    </row>
    <row r="71" spans="1:8" ht="17.100000000000001" customHeight="1" x14ac:dyDescent="0.25">
      <c r="A71" s="307"/>
      <c r="B71" s="239"/>
      <c r="C71" s="239"/>
      <c r="D71" s="239"/>
      <c r="E71" s="239"/>
      <c r="F71" s="262" t="s">
        <v>277</v>
      </c>
      <c r="G71" s="237"/>
      <c r="H71" s="402"/>
    </row>
    <row r="72" spans="1:8" ht="17.100000000000001" customHeight="1" x14ac:dyDescent="0.25">
      <c r="A72" s="657" t="s">
        <v>15</v>
      </c>
      <c r="B72" s="637" t="s">
        <v>18</v>
      </c>
      <c r="C72" s="637"/>
      <c r="D72" s="637"/>
      <c r="E72" s="638" t="s">
        <v>19</v>
      </c>
      <c r="F72" s="629" t="s">
        <v>16</v>
      </c>
      <c r="G72" s="629" t="s">
        <v>17</v>
      </c>
      <c r="H72" s="666" t="s">
        <v>269</v>
      </c>
    </row>
    <row r="73" spans="1:8" ht="17.100000000000001" customHeight="1" x14ac:dyDescent="0.25">
      <c r="A73" s="657"/>
      <c r="B73" s="253" t="s">
        <v>20</v>
      </c>
      <c r="C73" s="253" t="s">
        <v>21</v>
      </c>
      <c r="D73" s="253" t="s">
        <v>22</v>
      </c>
      <c r="E73" s="638"/>
      <c r="F73" s="629"/>
      <c r="G73" s="629"/>
      <c r="H73" s="666"/>
    </row>
    <row r="74" spans="1:8" ht="17.100000000000001" customHeight="1" x14ac:dyDescent="0.25">
      <c r="A74" s="274" t="s">
        <v>27</v>
      </c>
      <c r="B74" s="281">
        <v>8.9</v>
      </c>
      <c r="C74" s="281">
        <v>6.78</v>
      </c>
      <c r="D74" s="281">
        <v>40.89</v>
      </c>
      <c r="E74" s="281">
        <v>262</v>
      </c>
      <c r="F74" s="302" t="s">
        <v>60</v>
      </c>
      <c r="G74" s="301">
        <v>270</v>
      </c>
      <c r="H74" s="404"/>
    </row>
    <row r="75" spans="1:8" ht="17.100000000000001" customHeight="1" x14ac:dyDescent="0.25">
      <c r="A75" s="274" t="s">
        <v>155</v>
      </c>
      <c r="B75" s="281">
        <v>0.68</v>
      </c>
      <c r="C75" s="281">
        <v>0.28000000000000003</v>
      </c>
      <c r="D75" s="281">
        <v>10.78</v>
      </c>
      <c r="E75" s="281">
        <v>48</v>
      </c>
      <c r="F75" s="302" t="s">
        <v>156</v>
      </c>
      <c r="G75" s="301">
        <v>200</v>
      </c>
      <c r="H75" s="405"/>
    </row>
    <row r="76" spans="1:8" ht="17.100000000000001" customHeight="1" x14ac:dyDescent="0.25">
      <c r="A76" s="192" t="s">
        <v>96</v>
      </c>
      <c r="B76" s="37">
        <v>4.53</v>
      </c>
      <c r="C76" s="37">
        <v>6.7</v>
      </c>
      <c r="D76" s="37">
        <v>30.44</v>
      </c>
      <c r="E76" s="39">
        <v>198</v>
      </c>
      <c r="F76" s="118" t="s">
        <v>113</v>
      </c>
      <c r="G76" s="169">
        <v>50</v>
      </c>
      <c r="H76" s="403">
        <v>72</v>
      </c>
    </row>
    <row r="77" spans="1:8" ht="17.100000000000001" customHeight="1" x14ac:dyDescent="0.25">
      <c r="A77" s="308" t="s">
        <v>57</v>
      </c>
      <c r="B77" s="284">
        <v>3.95</v>
      </c>
      <c r="C77" s="284">
        <v>0.5</v>
      </c>
      <c r="D77" s="284">
        <v>24.15</v>
      </c>
      <c r="E77" s="284">
        <v>118</v>
      </c>
      <c r="F77" s="291" t="s">
        <v>3</v>
      </c>
      <c r="G77" s="290">
        <v>50</v>
      </c>
      <c r="H77" s="405"/>
    </row>
    <row r="78" spans="1:8" ht="17.100000000000001" customHeight="1" x14ac:dyDescent="0.25">
      <c r="A78" s="276"/>
      <c r="B78" s="253">
        <v>18.059999999999999</v>
      </c>
      <c r="C78" s="253">
        <v>14.260000000000002</v>
      </c>
      <c r="D78" s="253">
        <v>106.25999999999999</v>
      </c>
      <c r="E78" s="15">
        <v>626</v>
      </c>
      <c r="F78" s="121" t="s">
        <v>24</v>
      </c>
      <c r="G78" s="171">
        <v>570</v>
      </c>
      <c r="H78" s="406"/>
    </row>
    <row r="79" spans="1:8" ht="17.100000000000001" customHeight="1" x14ac:dyDescent="0.25">
      <c r="A79" s="92"/>
      <c r="B79" s="30"/>
      <c r="C79" s="30"/>
      <c r="D79" s="30"/>
      <c r="E79" s="21"/>
      <c r="F79" s="162"/>
      <c r="G79" s="162"/>
    </row>
    <row r="80" spans="1:8" ht="17.100000000000001" customHeight="1" x14ac:dyDescent="0.25">
      <c r="A80" s="310"/>
      <c r="B80" s="236"/>
      <c r="C80" s="236"/>
      <c r="D80" s="236"/>
      <c r="E80" s="236"/>
      <c r="F80" s="255" t="s">
        <v>50</v>
      </c>
      <c r="G80" s="236"/>
    </row>
    <row r="81" spans="1:8" ht="17.100000000000001" customHeight="1" x14ac:dyDescent="0.25">
      <c r="A81" s="307"/>
      <c r="B81" s="239"/>
      <c r="C81" s="239"/>
      <c r="D81" s="239"/>
      <c r="E81" s="239"/>
      <c r="F81" s="262" t="s">
        <v>277</v>
      </c>
      <c r="G81" s="237"/>
      <c r="H81" s="402"/>
    </row>
    <row r="82" spans="1:8" ht="17.100000000000001" customHeight="1" x14ac:dyDescent="0.25">
      <c r="A82" s="657" t="s">
        <v>15</v>
      </c>
      <c r="B82" s="637" t="s">
        <v>18</v>
      </c>
      <c r="C82" s="637"/>
      <c r="D82" s="637"/>
      <c r="E82" s="638" t="s">
        <v>19</v>
      </c>
      <c r="F82" s="629" t="s">
        <v>16</v>
      </c>
      <c r="G82" s="629" t="s">
        <v>17</v>
      </c>
      <c r="H82" s="666" t="s">
        <v>269</v>
      </c>
    </row>
    <row r="83" spans="1:8" ht="17.100000000000001" customHeight="1" x14ac:dyDescent="0.25">
      <c r="A83" s="657"/>
      <c r="B83" s="253" t="s">
        <v>20</v>
      </c>
      <c r="C83" s="253" t="s">
        <v>21</v>
      </c>
      <c r="D83" s="253" t="s">
        <v>22</v>
      </c>
      <c r="E83" s="638"/>
      <c r="F83" s="629"/>
      <c r="G83" s="629"/>
      <c r="H83" s="666"/>
    </row>
    <row r="84" spans="1:8" ht="17.100000000000001" customHeight="1" x14ac:dyDescent="0.25">
      <c r="A84" s="303" t="s">
        <v>38</v>
      </c>
      <c r="B84" s="303">
        <v>2.11</v>
      </c>
      <c r="C84" s="303">
        <v>6.65</v>
      </c>
      <c r="D84" s="303">
        <v>13.51</v>
      </c>
      <c r="E84" s="303">
        <v>116</v>
      </c>
      <c r="F84" s="305" t="s">
        <v>63</v>
      </c>
      <c r="G84" s="304">
        <v>255</v>
      </c>
      <c r="H84" s="404"/>
    </row>
    <row r="85" spans="1:8" ht="17.100000000000001" customHeight="1" x14ac:dyDescent="0.25">
      <c r="A85" s="303" t="s">
        <v>239</v>
      </c>
      <c r="B85" s="303">
        <v>0.1</v>
      </c>
      <c r="C85" s="303">
        <v>0.02</v>
      </c>
      <c r="D85" s="303">
        <v>17.239999999999998</v>
      </c>
      <c r="E85" s="303">
        <v>70</v>
      </c>
      <c r="F85" s="305" t="s">
        <v>241</v>
      </c>
      <c r="G85" s="304">
        <v>200</v>
      </c>
      <c r="H85" s="405"/>
    </row>
    <row r="86" spans="1:8" ht="17.100000000000001" customHeight="1" x14ac:dyDescent="0.25">
      <c r="A86" s="192" t="s">
        <v>124</v>
      </c>
      <c r="B86" s="37">
        <v>4.58</v>
      </c>
      <c r="C86" s="37">
        <v>4.4000000000000004</v>
      </c>
      <c r="D86" s="37">
        <v>24.97</v>
      </c>
      <c r="E86" s="39">
        <v>142</v>
      </c>
      <c r="F86" s="118" t="s">
        <v>186</v>
      </c>
      <c r="G86" s="169">
        <v>50</v>
      </c>
      <c r="H86" s="403">
        <v>72</v>
      </c>
    </row>
    <row r="87" spans="1:8" ht="17.100000000000001" customHeight="1" x14ac:dyDescent="0.25">
      <c r="A87" s="308" t="s">
        <v>57</v>
      </c>
      <c r="B87" s="284">
        <v>3.95</v>
      </c>
      <c r="C87" s="284">
        <v>0.5</v>
      </c>
      <c r="D87" s="284">
        <v>24.15</v>
      </c>
      <c r="E87" s="284">
        <v>118</v>
      </c>
      <c r="F87" s="291" t="s">
        <v>3</v>
      </c>
      <c r="G87" s="290">
        <v>50</v>
      </c>
      <c r="H87" s="405"/>
    </row>
    <row r="88" spans="1:8" ht="17.100000000000001" customHeight="1" x14ac:dyDescent="0.25">
      <c r="A88" s="276"/>
      <c r="B88" s="14">
        <v>10.74</v>
      </c>
      <c r="C88" s="14">
        <v>11.57</v>
      </c>
      <c r="D88" s="14">
        <v>79.87</v>
      </c>
      <c r="E88" s="11">
        <v>446</v>
      </c>
      <c r="F88" s="121" t="s">
        <v>24</v>
      </c>
      <c r="G88" s="138">
        <v>555</v>
      </c>
      <c r="H88" s="406"/>
    </row>
    <row r="89" spans="1:8" ht="17.100000000000001" customHeight="1" x14ac:dyDescent="0.25">
      <c r="A89" s="87"/>
      <c r="B89" s="20"/>
      <c r="C89" s="20"/>
      <c r="D89" s="20"/>
      <c r="E89" s="17"/>
      <c r="F89" s="158"/>
      <c r="G89" s="120"/>
    </row>
    <row r="90" spans="1:8" ht="17.100000000000001" customHeight="1" x14ac:dyDescent="0.25">
      <c r="A90" s="310"/>
      <c r="B90" s="236"/>
      <c r="C90" s="236"/>
      <c r="D90" s="236"/>
      <c r="E90" s="236"/>
      <c r="F90" s="255" t="s">
        <v>51</v>
      </c>
      <c r="G90" s="236"/>
    </row>
    <row r="91" spans="1:8" ht="17.100000000000001" customHeight="1" x14ac:dyDescent="0.25">
      <c r="A91" s="307"/>
      <c r="B91" s="239"/>
      <c r="C91" s="239"/>
      <c r="D91" s="239"/>
      <c r="E91" s="239"/>
      <c r="F91" s="262" t="s">
        <v>277</v>
      </c>
      <c r="G91" s="237"/>
      <c r="H91" s="402"/>
    </row>
    <row r="92" spans="1:8" ht="17.100000000000001" customHeight="1" x14ac:dyDescent="0.25">
      <c r="A92" s="657" t="s">
        <v>15</v>
      </c>
      <c r="B92" s="637" t="s">
        <v>18</v>
      </c>
      <c r="C92" s="637"/>
      <c r="D92" s="637"/>
      <c r="E92" s="638" t="s">
        <v>19</v>
      </c>
      <c r="F92" s="629" t="s">
        <v>16</v>
      </c>
      <c r="G92" s="629" t="s">
        <v>17</v>
      </c>
      <c r="H92" s="666" t="s">
        <v>269</v>
      </c>
    </row>
    <row r="93" spans="1:8" ht="17.100000000000001" customHeight="1" x14ac:dyDescent="0.25">
      <c r="A93" s="657"/>
      <c r="B93" s="253" t="s">
        <v>20</v>
      </c>
      <c r="C93" s="253" t="s">
        <v>21</v>
      </c>
      <c r="D93" s="253" t="s">
        <v>22</v>
      </c>
      <c r="E93" s="638"/>
      <c r="F93" s="629"/>
      <c r="G93" s="629"/>
      <c r="H93" s="666"/>
    </row>
    <row r="94" spans="1:8" ht="17.100000000000001" customHeight="1" x14ac:dyDescent="0.25">
      <c r="A94" s="283" t="s">
        <v>210</v>
      </c>
      <c r="B94" s="283">
        <v>1.93</v>
      </c>
      <c r="C94" s="283">
        <v>3.41</v>
      </c>
      <c r="D94" s="283">
        <v>8.41</v>
      </c>
      <c r="E94" s="283">
        <v>74</v>
      </c>
      <c r="F94" s="293" t="s">
        <v>212</v>
      </c>
      <c r="G94" s="292">
        <v>250</v>
      </c>
      <c r="H94" s="404"/>
    </row>
    <row r="95" spans="1:8" ht="17.100000000000001" customHeight="1" x14ac:dyDescent="0.25">
      <c r="A95" s="283" t="s">
        <v>153</v>
      </c>
      <c r="B95" s="283">
        <v>0.34</v>
      </c>
      <c r="C95" s="283">
        <v>7.0000000000000007E-2</v>
      </c>
      <c r="D95" s="283">
        <v>19.87</v>
      </c>
      <c r="E95" s="283">
        <v>82</v>
      </c>
      <c r="F95" s="293" t="s">
        <v>154</v>
      </c>
      <c r="G95" s="292">
        <v>200</v>
      </c>
      <c r="H95" s="405"/>
    </row>
    <row r="96" spans="1:8" ht="17.100000000000001" customHeight="1" x14ac:dyDescent="0.25">
      <c r="A96" s="192" t="s">
        <v>103</v>
      </c>
      <c r="B96" s="37">
        <v>5.48</v>
      </c>
      <c r="C96" s="37">
        <v>1.8</v>
      </c>
      <c r="D96" s="37">
        <v>46.35</v>
      </c>
      <c r="E96" s="39">
        <v>217</v>
      </c>
      <c r="F96" s="118" t="s">
        <v>278</v>
      </c>
      <c r="G96" s="169">
        <v>75</v>
      </c>
      <c r="H96" s="403">
        <v>72</v>
      </c>
    </row>
    <row r="97" spans="1:8" ht="17.100000000000001" customHeight="1" x14ac:dyDescent="0.25">
      <c r="A97" s="308" t="s">
        <v>57</v>
      </c>
      <c r="B97" s="284">
        <v>3.95</v>
      </c>
      <c r="C97" s="284">
        <v>0.5</v>
      </c>
      <c r="D97" s="284">
        <v>24.15</v>
      </c>
      <c r="E97" s="284">
        <v>118</v>
      </c>
      <c r="F97" s="291" t="s">
        <v>3</v>
      </c>
      <c r="G97" s="290">
        <v>50</v>
      </c>
      <c r="H97" s="405"/>
    </row>
    <row r="98" spans="1:8" ht="17.100000000000001" customHeight="1" x14ac:dyDescent="0.25">
      <c r="A98" s="276"/>
      <c r="B98" s="253">
        <v>11.7</v>
      </c>
      <c r="C98" s="253">
        <v>5.78</v>
      </c>
      <c r="D98" s="253">
        <v>98.78</v>
      </c>
      <c r="E98" s="15">
        <v>491</v>
      </c>
      <c r="F98" s="121" t="s">
        <v>24</v>
      </c>
      <c r="G98" s="138">
        <v>575</v>
      </c>
      <c r="H98" s="406"/>
    </row>
    <row r="99" spans="1:8" ht="17.100000000000001" customHeight="1" x14ac:dyDescent="0.25">
      <c r="A99" s="87"/>
      <c r="B99" s="20"/>
      <c r="C99" s="20"/>
      <c r="D99" s="20"/>
      <c r="E99" s="17"/>
      <c r="F99" s="158"/>
      <c r="G99" s="120"/>
    </row>
    <row r="100" spans="1:8" ht="17.100000000000001" customHeight="1" x14ac:dyDescent="0.25">
      <c r="A100" s="310"/>
      <c r="B100" s="236"/>
      <c r="C100" s="236"/>
      <c r="D100" s="236"/>
      <c r="E100" s="236"/>
      <c r="F100" s="255" t="s">
        <v>52</v>
      </c>
      <c r="G100" s="236"/>
    </row>
    <row r="101" spans="1:8" ht="17.100000000000001" customHeight="1" x14ac:dyDescent="0.25">
      <c r="A101" s="307"/>
      <c r="B101" s="239"/>
      <c r="C101" s="239"/>
      <c r="D101" s="239"/>
      <c r="E101" s="239"/>
      <c r="F101" s="262" t="s">
        <v>277</v>
      </c>
      <c r="G101" s="237"/>
      <c r="H101" s="402"/>
    </row>
    <row r="102" spans="1:8" ht="17.100000000000001" customHeight="1" x14ac:dyDescent="0.25">
      <c r="A102" s="657" t="s">
        <v>15</v>
      </c>
      <c r="B102" s="637" t="s">
        <v>18</v>
      </c>
      <c r="C102" s="637"/>
      <c r="D102" s="637"/>
      <c r="E102" s="638" t="s">
        <v>19</v>
      </c>
      <c r="F102" s="629" t="s">
        <v>16</v>
      </c>
      <c r="G102" s="629" t="s">
        <v>17</v>
      </c>
      <c r="H102" s="666" t="s">
        <v>269</v>
      </c>
    </row>
    <row r="103" spans="1:8" ht="17.100000000000001" customHeight="1" x14ac:dyDescent="0.25">
      <c r="A103" s="657"/>
      <c r="B103" s="253" t="s">
        <v>20</v>
      </c>
      <c r="C103" s="253" t="s">
        <v>21</v>
      </c>
      <c r="D103" s="253" t="s">
        <v>22</v>
      </c>
      <c r="E103" s="638"/>
      <c r="F103" s="629"/>
      <c r="G103" s="629"/>
      <c r="H103" s="666"/>
    </row>
    <row r="104" spans="1:8" ht="17.100000000000001" customHeight="1" x14ac:dyDescent="0.25">
      <c r="A104" s="274" t="s">
        <v>213</v>
      </c>
      <c r="B104" s="274">
        <v>2.41</v>
      </c>
      <c r="C104" s="274">
        <v>6.88</v>
      </c>
      <c r="D104" s="274">
        <v>17.12</v>
      </c>
      <c r="E104" s="274">
        <v>134</v>
      </c>
      <c r="F104" s="289" t="s">
        <v>215</v>
      </c>
      <c r="G104" s="288">
        <v>255</v>
      </c>
      <c r="H104" s="404"/>
    </row>
    <row r="105" spans="1:8" ht="17.100000000000001" customHeight="1" x14ac:dyDescent="0.25">
      <c r="A105" s="274" t="s">
        <v>153</v>
      </c>
      <c r="B105" s="274">
        <v>0.78</v>
      </c>
      <c r="C105" s="274">
        <v>0.04</v>
      </c>
      <c r="D105" s="274">
        <v>17.649999999999999</v>
      </c>
      <c r="E105" s="274">
        <v>75</v>
      </c>
      <c r="F105" s="289" t="s">
        <v>157</v>
      </c>
      <c r="G105" s="288">
        <v>200</v>
      </c>
      <c r="H105" s="405"/>
    </row>
    <row r="106" spans="1:8" ht="17.100000000000001" customHeight="1" x14ac:dyDescent="0.25">
      <c r="A106" s="192" t="s">
        <v>121</v>
      </c>
      <c r="B106" s="37">
        <v>5.88</v>
      </c>
      <c r="C106" s="37">
        <v>2.68</v>
      </c>
      <c r="D106" s="37">
        <v>33.01</v>
      </c>
      <c r="E106" s="39">
        <v>176</v>
      </c>
      <c r="F106" s="118" t="s">
        <v>115</v>
      </c>
      <c r="G106" s="169">
        <v>75</v>
      </c>
      <c r="H106" s="403">
        <v>72</v>
      </c>
    </row>
    <row r="107" spans="1:8" ht="17.100000000000001" customHeight="1" x14ac:dyDescent="0.25">
      <c r="A107" s="308" t="s">
        <v>57</v>
      </c>
      <c r="B107" s="284">
        <v>3.95</v>
      </c>
      <c r="C107" s="284">
        <v>0.5</v>
      </c>
      <c r="D107" s="284">
        <v>24.15</v>
      </c>
      <c r="E107" s="284">
        <v>118</v>
      </c>
      <c r="F107" s="291" t="s">
        <v>3</v>
      </c>
      <c r="G107" s="290">
        <v>50</v>
      </c>
      <c r="H107" s="405"/>
    </row>
    <row r="108" spans="1:8" ht="17.100000000000001" customHeight="1" x14ac:dyDescent="0.25">
      <c r="A108" s="276"/>
      <c r="B108" s="253">
        <v>13.02</v>
      </c>
      <c r="C108" s="253">
        <v>10.1</v>
      </c>
      <c r="D108" s="253">
        <v>91.93</v>
      </c>
      <c r="E108" s="15">
        <v>503</v>
      </c>
      <c r="F108" s="121" t="s">
        <v>24</v>
      </c>
      <c r="G108" s="171">
        <v>580</v>
      </c>
      <c r="H108" s="406"/>
    </row>
    <row r="109" spans="1:8" ht="17.100000000000001" customHeight="1" x14ac:dyDescent="0.25">
      <c r="A109" s="87"/>
      <c r="B109" s="20"/>
      <c r="C109" s="20"/>
      <c r="D109" s="20"/>
      <c r="E109" s="17"/>
      <c r="F109" s="158"/>
      <c r="G109" s="120"/>
    </row>
    <row r="110" spans="1:8" ht="17.100000000000001" customHeight="1" x14ac:dyDescent="0.25">
      <c r="A110" s="310"/>
      <c r="B110" s="236"/>
      <c r="C110" s="236"/>
      <c r="D110" s="236"/>
      <c r="E110" s="236"/>
      <c r="F110" s="255" t="s">
        <v>54</v>
      </c>
      <c r="G110" s="236"/>
    </row>
    <row r="111" spans="1:8" ht="17.100000000000001" customHeight="1" x14ac:dyDescent="0.25">
      <c r="A111" s="307"/>
      <c r="B111" s="239"/>
      <c r="C111" s="239"/>
      <c r="D111" s="239"/>
      <c r="E111" s="239"/>
      <c r="F111" s="262" t="s">
        <v>277</v>
      </c>
      <c r="G111" s="237"/>
      <c r="H111" s="402"/>
    </row>
    <row r="112" spans="1:8" ht="17.100000000000001" customHeight="1" x14ac:dyDescent="0.25">
      <c r="A112" s="657" t="s">
        <v>15</v>
      </c>
      <c r="B112" s="637" t="s">
        <v>18</v>
      </c>
      <c r="C112" s="637"/>
      <c r="D112" s="637"/>
      <c r="E112" s="638" t="s">
        <v>19</v>
      </c>
      <c r="F112" s="629" t="s">
        <v>16</v>
      </c>
      <c r="G112" s="629" t="s">
        <v>17</v>
      </c>
      <c r="H112" s="666" t="s">
        <v>269</v>
      </c>
    </row>
    <row r="113" spans="1:8" ht="17.100000000000001" customHeight="1" x14ac:dyDescent="0.25">
      <c r="A113" s="657"/>
      <c r="B113" s="253" t="s">
        <v>20</v>
      </c>
      <c r="C113" s="253" t="s">
        <v>21</v>
      </c>
      <c r="D113" s="253" t="s">
        <v>22</v>
      </c>
      <c r="E113" s="638"/>
      <c r="F113" s="629"/>
      <c r="G113" s="629"/>
      <c r="H113" s="666"/>
    </row>
    <row r="114" spans="1:8" ht="17.100000000000001" customHeight="1" x14ac:dyDescent="0.25">
      <c r="A114" s="280" t="s">
        <v>83</v>
      </c>
      <c r="B114" s="280">
        <v>4.9000000000000004</v>
      </c>
      <c r="C114" s="280">
        <v>7.3949999999999996</v>
      </c>
      <c r="D114" s="280">
        <v>11.665000000000001</v>
      </c>
      <c r="E114" s="280">
        <v>142</v>
      </c>
      <c r="F114" s="298" t="s">
        <v>86</v>
      </c>
      <c r="G114" s="297">
        <v>260</v>
      </c>
      <c r="H114" s="404"/>
    </row>
    <row r="115" spans="1:8" ht="17.100000000000001" customHeight="1" x14ac:dyDescent="0.25">
      <c r="A115" s="280" t="s">
        <v>151</v>
      </c>
      <c r="B115" s="280">
        <v>0.66</v>
      </c>
      <c r="C115" s="280">
        <v>0.09</v>
      </c>
      <c r="D115" s="280">
        <v>22.03</v>
      </c>
      <c r="E115" s="280">
        <v>93</v>
      </c>
      <c r="F115" s="298" t="s">
        <v>152</v>
      </c>
      <c r="G115" s="297">
        <v>200</v>
      </c>
      <c r="H115" s="405"/>
    </row>
    <row r="116" spans="1:8" ht="17.100000000000001" customHeight="1" x14ac:dyDescent="0.25">
      <c r="A116" s="192" t="s">
        <v>121</v>
      </c>
      <c r="B116" s="37">
        <v>6.27</v>
      </c>
      <c r="C116" s="37">
        <v>3.87</v>
      </c>
      <c r="D116" s="37">
        <v>34.74</v>
      </c>
      <c r="E116" s="39">
        <v>195</v>
      </c>
      <c r="F116" s="118" t="s">
        <v>276</v>
      </c>
      <c r="G116" s="169">
        <v>75</v>
      </c>
      <c r="H116" s="403">
        <v>72</v>
      </c>
    </row>
    <row r="117" spans="1:8" ht="17.100000000000001" customHeight="1" x14ac:dyDescent="0.25">
      <c r="A117" s="308" t="s">
        <v>57</v>
      </c>
      <c r="B117" s="284">
        <v>3.95</v>
      </c>
      <c r="C117" s="284">
        <v>0.5</v>
      </c>
      <c r="D117" s="284">
        <v>24.15</v>
      </c>
      <c r="E117" s="284">
        <v>118</v>
      </c>
      <c r="F117" s="291" t="s">
        <v>3</v>
      </c>
      <c r="G117" s="290">
        <v>50</v>
      </c>
      <c r="H117" s="405"/>
    </row>
    <row r="118" spans="1:8" ht="17.100000000000001" customHeight="1" x14ac:dyDescent="0.25">
      <c r="A118" s="276"/>
      <c r="B118" s="253">
        <v>15.780000000000001</v>
      </c>
      <c r="C118" s="253">
        <v>11.855</v>
      </c>
      <c r="D118" s="253">
        <v>92.585000000000008</v>
      </c>
      <c r="E118" s="15">
        <v>548</v>
      </c>
      <c r="F118" s="121" t="s">
        <v>24</v>
      </c>
      <c r="G118" s="171">
        <v>585</v>
      </c>
      <c r="H118" s="406"/>
    </row>
    <row r="119" spans="1:8" ht="17.100000000000001" customHeight="1" x14ac:dyDescent="0.25"/>
    <row r="120" spans="1:8" ht="17.100000000000001" customHeight="1" x14ac:dyDescent="0.25">
      <c r="A120" s="310"/>
      <c r="B120" s="236"/>
      <c r="C120" s="236"/>
      <c r="D120" s="236"/>
      <c r="E120" s="236"/>
      <c r="F120" s="255" t="s">
        <v>55</v>
      </c>
      <c r="G120" s="236"/>
    </row>
    <row r="121" spans="1:8" s="8" customFormat="1" ht="17.100000000000001" customHeight="1" x14ac:dyDescent="0.25">
      <c r="A121" s="307"/>
      <c r="B121" s="239"/>
      <c r="C121" s="239"/>
      <c r="D121" s="239"/>
      <c r="E121" s="239"/>
      <c r="F121" s="262" t="s">
        <v>277</v>
      </c>
      <c r="G121" s="237"/>
      <c r="H121" s="402"/>
    </row>
    <row r="122" spans="1:8" ht="17.100000000000001" customHeight="1" x14ac:dyDescent="0.25">
      <c r="A122" s="657" t="s">
        <v>15</v>
      </c>
      <c r="B122" s="637" t="s">
        <v>18</v>
      </c>
      <c r="C122" s="637"/>
      <c r="D122" s="637"/>
      <c r="E122" s="638" t="s">
        <v>19</v>
      </c>
      <c r="F122" s="629" t="s">
        <v>16</v>
      </c>
      <c r="G122" s="629" t="s">
        <v>17</v>
      </c>
      <c r="H122" s="666" t="s">
        <v>269</v>
      </c>
    </row>
    <row r="123" spans="1:8" ht="17.100000000000001" customHeight="1" x14ac:dyDescent="0.25">
      <c r="A123" s="657"/>
      <c r="B123" s="401" t="s">
        <v>20</v>
      </c>
      <c r="C123" s="401" t="s">
        <v>21</v>
      </c>
      <c r="D123" s="401" t="s">
        <v>22</v>
      </c>
      <c r="E123" s="638"/>
      <c r="F123" s="629"/>
      <c r="G123" s="629"/>
      <c r="H123" s="666"/>
    </row>
    <row r="124" spans="1:8" ht="17.100000000000001" customHeight="1" x14ac:dyDescent="0.25">
      <c r="A124" s="268" t="s">
        <v>208</v>
      </c>
      <c r="B124" s="268">
        <v>3.28</v>
      </c>
      <c r="C124" s="268">
        <v>2.93</v>
      </c>
      <c r="D124" s="268">
        <v>22.68</v>
      </c>
      <c r="E124" s="268">
        <v>131</v>
      </c>
      <c r="F124" s="312" t="s">
        <v>209</v>
      </c>
      <c r="G124" s="311">
        <v>250</v>
      </c>
      <c r="H124" s="404"/>
    </row>
    <row r="125" spans="1:8" ht="17.100000000000001" customHeight="1" x14ac:dyDescent="0.25">
      <c r="A125" s="268" t="s">
        <v>242</v>
      </c>
      <c r="B125" s="268">
        <v>0.12</v>
      </c>
      <c r="C125" s="268">
        <v>0.05</v>
      </c>
      <c r="D125" s="268">
        <v>16.84</v>
      </c>
      <c r="E125" s="268">
        <v>69</v>
      </c>
      <c r="F125" s="312" t="s">
        <v>243</v>
      </c>
      <c r="G125" s="311">
        <v>200</v>
      </c>
      <c r="H125" s="405"/>
    </row>
    <row r="126" spans="1:8" ht="17.100000000000001" customHeight="1" x14ac:dyDescent="0.25">
      <c r="A126" s="192" t="s">
        <v>121</v>
      </c>
      <c r="B126" s="37">
        <v>5.45</v>
      </c>
      <c r="C126" s="37">
        <v>1.91</v>
      </c>
      <c r="D126" s="37">
        <v>39.11</v>
      </c>
      <c r="E126" s="39">
        <v>192</v>
      </c>
      <c r="F126" s="118" t="s">
        <v>125</v>
      </c>
      <c r="G126" s="169">
        <v>75</v>
      </c>
      <c r="H126" s="403">
        <v>72</v>
      </c>
    </row>
    <row r="127" spans="1:8" ht="17.100000000000001" customHeight="1" x14ac:dyDescent="0.25">
      <c r="A127" s="308" t="s">
        <v>57</v>
      </c>
      <c r="B127" s="284">
        <v>3.95</v>
      </c>
      <c r="C127" s="284">
        <v>0.5</v>
      </c>
      <c r="D127" s="284">
        <v>24.15</v>
      </c>
      <c r="E127" s="284">
        <v>118</v>
      </c>
      <c r="F127" s="291" t="s">
        <v>3</v>
      </c>
      <c r="G127" s="290">
        <v>50</v>
      </c>
      <c r="H127" s="405"/>
    </row>
    <row r="128" spans="1:8" ht="17.100000000000001" customHeight="1" x14ac:dyDescent="0.25">
      <c r="A128" s="276"/>
      <c r="B128" s="253">
        <v>12.8</v>
      </c>
      <c r="C128" s="253">
        <v>5.39</v>
      </c>
      <c r="D128" s="253">
        <v>102.78</v>
      </c>
      <c r="E128" s="15">
        <v>510</v>
      </c>
      <c r="F128" s="121" t="s">
        <v>24</v>
      </c>
      <c r="G128" s="138">
        <v>575</v>
      </c>
      <c r="H128" s="406"/>
    </row>
  </sheetData>
  <autoFilter ref="A1:N128"/>
  <mergeCells count="74">
    <mergeCell ref="H102:H103"/>
    <mergeCell ref="H112:H113"/>
    <mergeCell ref="H122:H123"/>
    <mergeCell ref="H51:H52"/>
    <mergeCell ref="H61:H62"/>
    <mergeCell ref="H72:H73"/>
    <mergeCell ref="H82:H83"/>
    <mergeCell ref="H92:H93"/>
    <mergeCell ref="H11:H12"/>
    <mergeCell ref="H21:H22"/>
    <mergeCell ref="H31:H32"/>
    <mergeCell ref="H41:H42"/>
    <mergeCell ref="A122:A123"/>
    <mergeCell ref="B122:D122"/>
    <mergeCell ref="E122:E123"/>
    <mergeCell ref="F122:F123"/>
    <mergeCell ref="G122:G123"/>
    <mergeCell ref="A61:A62"/>
    <mergeCell ref="B61:D61"/>
    <mergeCell ref="E61:E62"/>
    <mergeCell ref="F61:F62"/>
    <mergeCell ref="G61:G62"/>
    <mergeCell ref="A31:A32"/>
    <mergeCell ref="B31:D31"/>
    <mergeCell ref="A7:G7"/>
    <mergeCell ref="F8:G8"/>
    <mergeCell ref="A11:A12"/>
    <mergeCell ref="B11:D11"/>
    <mergeCell ref="E11:E12"/>
    <mergeCell ref="F11:F12"/>
    <mergeCell ref="G11:G12"/>
    <mergeCell ref="E31:E32"/>
    <mergeCell ref="F31:F32"/>
    <mergeCell ref="G31:G32"/>
    <mergeCell ref="A21:A22"/>
    <mergeCell ref="B21:D21"/>
    <mergeCell ref="E21:E22"/>
    <mergeCell ref="F21:F22"/>
    <mergeCell ref="G21:G22"/>
    <mergeCell ref="A51:A52"/>
    <mergeCell ref="B51:D51"/>
    <mergeCell ref="E51:E52"/>
    <mergeCell ref="F51:F52"/>
    <mergeCell ref="G51:G52"/>
    <mergeCell ref="A41:A42"/>
    <mergeCell ref="B41:D41"/>
    <mergeCell ref="E41:E42"/>
    <mergeCell ref="F41:F42"/>
    <mergeCell ref="G41:G42"/>
    <mergeCell ref="A82:A83"/>
    <mergeCell ref="B82:D82"/>
    <mergeCell ref="E82:E83"/>
    <mergeCell ref="F82:F83"/>
    <mergeCell ref="G82:G83"/>
    <mergeCell ref="A72:A73"/>
    <mergeCell ref="B72:D72"/>
    <mergeCell ref="E72:E73"/>
    <mergeCell ref="F72:F73"/>
    <mergeCell ref="G72:G73"/>
    <mergeCell ref="A102:A103"/>
    <mergeCell ref="B102:D102"/>
    <mergeCell ref="E102:E103"/>
    <mergeCell ref="F102:F103"/>
    <mergeCell ref="G102:G103"/>
    <mergeCell ref="A92:A93"/>
    <mergeCell ref="B92:D92"/>
    <mergeCell ref="E92:E93"/>
    <mergeCell ref="F92:F93"/>
    <mergeCell ref="G92:G93"/>
    <mergeCell ref="A112:A113"/>
    <mergeCell ref="B112:D112"/>
    <mergeCell ref="E112:E113"/>
    <mergeCell ref="F112:F113"/>
    <mergeCell ref="G112:G113"/>
  </mergeCells>
  <pageMargins left="0.59055118110236227" right="0" top="0" bottom="0" header="0.31496062992125984" footer="0.31496062992125984"/>
  <pageSetup paperSize="9" scale="74" orientation="portrait" r:id="rId1"/>
  <rowBreaks count="1" manualBreakCount="1">
    <brk id="6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ДОВЗ</vt:lpstr>
      <vt:lpstr>БП обеды</vt:lpstr>
      <vt:lpstr>БП завтраки</vt:lpstr>
      <vt:lpstr>платные завтраки</vt:lpstr>
      <vt:lpstr>платные обеды</vt:lpstr>
      <vt:lpstr>полдники</vt:lpstr>
      <vt:lpstr>горяч.завтрак</vt:lpstr>
      <vt:lpstr>горяч.завтрак с выпечкой, сош 9</vt:lpstr>
      <vt:lpstr>суп с выпечкой</vt:lpstr>
      <vt:lpstr>полдник с пок.выпечкой (80, 75)</vt:lpstr>
      <vt:lpstr>ТК</vt:lpstr>
      <vt:lpstr>'БП завтраки'!Область_печати</vt:lpstr>
      <vt:lpstr>'БП обеды'!Область_печати</vt:lpstr>
      <vt:lpstr>горяч.завтрак!Область_печати</vt:lpstr>
      <vt:lpstr>'горяч.завтрак с выпечкой, сош 9'!Область_печати</vt:lpstr>
      <vt:lpstr>ДОВЗ!Область_печати</vt:lpstr>
      <vt:lpstr>'платные завтраки'!Область_печати</vt:lpstr>
      <vt:lpstr>'платные обеды'!Область_печати</vt:lpstr>
      <vt:lpstr>'полдник с пок.выпечкой (80, 75)'!Область_печати</vt:lpstr>
      <vt:lpstr>полдники!Область_печати</vt:lpstr>
      <vt:lpstr>'суп с выпечкой'!Область_печати</vt:lpstr>
      <vt:lpstr>ТК!Область_печати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schoo</cp:lastModifiedBy>
  <cp:lastPrinted>2025-07-17T05:20:30Z</cp:lastPrinted>
  <dcterms:created xsi:type="dcterms:W3CDTF">2018-12-04T04:52:22Z</dcterms:created>
  <dcterms:modified xsi:type="dcterms:W3CDTF">2026-04-29T03:17:25Z</dcterms:modified>
</cp:coreProperties>
</file>